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ieseArbeitsmappe"/>
  <mc:AlternateContent xmlns:mc="http://schemas.openxmlformats.org/markup-compatibility/2006">
    <mc:Choice Requires="x15">
      <x15ac:absPath xmlns:x15ac="http://schemas.microsoft.com/office/spreadsheetml/2010/11/ac" url="P:\Finanz-und Personalreferat\4_Ertraege\4_Projekte und Programme\6d_JMD-onLänd BW5287 AMIF 4\1_Antrag\AMIF 4\Unterlagen\"/>
    </mc:Choice>
  </mc:AlternateContent>
  <bookViews>
    <workbookView xWindow="0" yWindow="0" windowWidth="28800" windowHeight="12300" tabRatio="595" activeTab="1"/>
  </bookViews>
  <sheets>
    <sheet name="Finanzübersicht" sheetId="58" r:id="rId1"/>
    <sheet name="Personalausgaben" sheetId="68" r:id="rId2"/>
    <sheet name="Reisekosten" sheetId="16" r:id="rId3"/>
    <sheet name="Ausrüstung" sheetId="52" r:id="rId4"/>
    <sheet name="Immobilien" sheetId="53" r:id="rId5"/>
    <sheet name="sonstige_direkte_Ausgaben" sheetId="54" r:id="rId6"/>
    <sheet name="Unterverträge" sheetId="55" r:id="rId7"/>
    <sheet name="Einnahmen_Eigenanteil" sheetId="3" r:id="rId8"/>
    <sheet name="Einnahmen_Zuwendung_EU" sheetId="59" r:id="rId9"/>
    <sheet name="Einnahmen_Zuwendung_Bund" sheetId="60" r:id="rId10"/>
    <sheet name="Einnahmen_Zuwendung_Bundesland" sheetId="61" r:id="rId11"/>
    <sheet name="Einnahmen_Zuwendung_Kommunen" sheetId="62" r:id="rId12"/>
    <sheet name="Einnahmen_NGO" sheetId="63" r:id="rId13"/>
    <sheet name="Einnahmen_sonstige_Stellen" sheetId="64" r:id="rId14"/>
    <sheet name="Einnahmen_direkte_Einnahmen" sheetId="65" r:id="rId15"/>
    <sheet name="Einnahmen_Bankzinsen" sheetId="66" r:id="rId16"/>
  </sheets>
  <definedNames>
    <definedName name="_xlnm.Print_Area" localSheetId="3">Ausrüstung!$A$1:$J$239</definedName>
    <definedName name="_xlnm.Print_Area" localSheetId="15">Einnahmen_Bankzinsen!$A$1:$J$30</definedName>
    <definedName name="_xlnm.Print_Area" localSheetId="14">Einnahmen_direkte_Einnahmen!$A$1:$J$30</definedName>
    <definedName name="_xlnm.Print_Area" localSheetId="7">Einnahmen_Eigenanteil!$A$1:$J$31</definedName>
    <definedName name="_xlnm.Print_Area" localSheetId="12">Einnahmen_NGO!$A$1:$J$30</definedName>
    <definedName name="_xlnm.Print_Area" localSheetId="13">Einnahmen_sonstige_Stellen!$A$1:$J$30</definedName>
    <definedName name="_xlnm.Print_Area" localSheetId="9">Einnahmen_Zuwendung_Bund!$A$1:$J$30</definedName>
    <definedName name="_xlnm.Print_Area" localSheetId="10">Einnahmen_Zuwendung_Bundesland!$A$1:$J$30</definedName>
    <definedName name="_xlnm.Print_Area" localSheetId="8">Einnahmen_Zuwendung_EU!$A$1:$J$30</definedName>
    <definedName name="_xlnm.Print_Area" localSheetId="11">Einnahmen_Zuwendung_Kommunen!$A$1:$J$30</definedName>
    <definedName name="_xlnm.Print_Area" localSheetId="0">Finanzübersicht!$A$1:$D$72</definedName>
    <definedName name="_xlnm.Print_Area" localSheetId="4">Immobilien!$A$1:$J$479</definedName>
    <definedName name="_xlnm.Print_Area" localSheetId="1">Personalausgaben!$A$1:$G$498</definedName>
    <definedName name="_xlnm.Print_Area" localSheetId="2">Reisekosten!$A$1:$J$479</definedName>
    <definedName name="_xlnm.Print_Area" localSheetId="5">sonstige_direkte_Ausgaben!$A$1:$J$479</definedName>
    <definedName name="_xlnm.Print_Area" localSheetId="6">Unterverträge!$A$1:$J$479</definedName>
    <definedName name="_xlnm.Print_Titles" localSheetId="3">Ausrüstung!$9:$9</definedName>
    <definedName name="_xlnm.Print_Titles" localSheetId="4">Immobilien!$9:$9</definedName>
    <definedName name="_xlnm.Print_Titles" localSheetId="2">Reisekosten!$9:$9</definedName>
    <definedName name="_xlnm.Print_Titles" localSheetId="5">sonstige_direkte_Ausgaben!$9:$9</definedName>
    <definedName name="_xlnm.Print_Titles" localSheetId="6">Unterverträge!$9:$9</definedName>
  </definedNames>
  <calcPr calcId="162913"/>
</workbook>
</file>

<file path=xl/calcChain.xml><?xml version="1.0" encoding="utf-8"?>
<calcChain xmlns="http://schemas.openxmlformats.org/spreadsheetml/2006/main">
  <c r="F2310" i="68" l="1"/>
  <c r="A2267" i="68"/>
  <c r="A2268" i="68" s="1"/>
  <c r="A2269" i="68" s="1"/>
  <c r="A2270" i="68" s="1"/>
  <c r="A2271" i="68" s="1"/>
  <c r="A2272" i="68" s="1"/>
  <c r="A2273" i="68" s="1"/>
  <c r="A2274" i="68" s="1"/>
  <c r="A2275" i="68" s="1"/>
  <c r="A2276" i="68" s="1"/>
  <c r="A2277" i="68" s="1"/>
  <c r="A2278" i="68" s="1"/>
  <c r="A2279" i="68" s="1"/>
  <c r="A2280" i="68" s="1"/>
  <c r="A2281" i="68" s="1"/>
  <c r="A2282" i="68" s="1"/>
  <c r="A2283" i="68" s="1"/>
  <c r="A2284" i="68" s="1"/>
  <c r="A2285" i="68" s="1"/>
  <c r="A2286" i="68" s="1"/>
  <c r="A2287" i="68" s="1"/>
  <c r="A2288" i="68" s="1"/>
  <c r="A2289" i="68" s="1"/>
  <c r="A2290" i="68" s="1"/>
  <c r="A2291" i="68" s="1"/>
  <c r="A2292" i="68" s="1"/>
  <c r="A2293" i="68" s="1"/>
  <c r="A2294" i="68" s="1"/>
  <c r="A2295" i="68" s="1"/>
  <c r="A2296" i="68" s="1"/>
  <c r="A2297" i="68" s="1"/>
  <c r="A2298" i="68" s="1"/>
  <c r="A2299" i="68" s="1"/>
  <c r="A2300" i="68" s="1"/>
  <c r="A2301" i="68" s="1"/>
  <c r="A2302" i="68" s="1"/>
  <c r="A2303" i="68" s="1"/>
  <c r="A2304" i="68" s="1"/>
  <c r="A2305" i="68" s="1"/>
  <c r="A2306" i="68" s="1"/>
  <c r="A2307" i="68" s="1"/>
  <c r="A2308" i="68" s="1"/>
  <c r="A2309" i="68" s="1"/>
  <c r="A2266" i="68"/>
  <c r="F2261" i="68"/>
  <c r="A2218" i="68"/>
  <c r="A2219" i="68" s="1"/>
  <c r="A2220" i="68" s="1"/>
  <c r="A2221" i="68" s="1"/>
  <c r="A2222" i="68" s="1"/>
  <c r="A2223" i="68" s="1"/>
  <c r="A2224" i="68" s="1"/>
  <c r="A2225" i="68" s="1"/>
  <c r="A2226" i="68" s="1"/>
  <c r="A2227" i="68" s="1"/>
  <c r="A2228" i="68" s="1"/>
  <c r="A2229" i="68" s="1"/>
  <c r="A2230" i="68" s="1"/>
  <c r="A2231" i="68" s="1"/>
  <c r="A2232" i="68" s="1"/>
  <c r="A2233" i="68" s="1"/>
  <c r="A2234" i="68" s="1"/>
  <c r="A2235" i="68" s="1"/>
  <c r="A2236" i="68" s="1"/>
  <c r="A2237" i="68" s="1"/>
  <c r="A2238" i="68" s="1"/>
  <c r="A2239" i="68" s="1"/>
  <c r="A2240" i="68" s="1"/>
  <c r="A2241" i="68" s="1"/>
  <c r="A2242" i="68" s="1"/>
  <c r="A2243" i="68" s="1"/>
  <c r="A2244" i="68" s="1"/>
  <c r="A2245" i="68" s="1"/>
  <c r="A2246" i="68" s="1"/>
  <c r="A2247" i="68" s="1"/>
  <c r="A2248" i="68" s="1"/>
  <c r="A2249" i="68" s="1"/>
  <c r="A2250" i="68" s="1"/>
  <c r="A2251" i="68" s="1"/>
  <c r="A2252" i="68" s="1"/>
  <c r="A2253" i="68" s="1"/>
  <c r="A2254" i="68" s="1"/>
  <c r="A2255" i="68" s="1"/>
  <c r="A2256" i="68" s="1"/>
  <c r="A2257" i="68" s="1"/>
  <c r="A2258" i="68" s="1"/>
  <c r="A2259" i="68" s="1"/>
  <c r="A2260" i="68" s="1"/>
  <c r="A2217" i="68"/>
  <c r="F2212" i="68"/>
  <c r="A2169" i="68"/>
  <c r="A2170" i="68" s="1"/>
  <c r="A2171" i="68" s="1"/>
  <c r="A2172" i="68" s="1"/>
  <c r="A2173" i="68" s="1"/>
  <c r="A2174" i="68" s="1"/>
  <c r="A2175" i="68" s="1"/>
  <c r="A2176" i="68" s="1"/>
  <c r="A2177" i="68" s="1"/>
  <c r="A2178" i="68" s="1"/>
  <c r="A2179" i="68" s="1"/>
  <c r="A2180" i="68" s="1"/>
  <c r="A2181" i="68" s="1"/>
  <c r="A2182" i="68" s="1"/>
  <c r="A2183" i="68" s="1"/>
  <c r="A2184" i="68" s="1"/>
  <c r="A2185" i="68" s="1"/>
  <c r="A2186" i="68" s="1"/>
  <c r="A2187" i="68" s="1"/>
  <c r="A2188" i="68" s="1"/>
  <c r="A2189" i="68" s="1"/>
  <c r="A2190" i="68" s="1"/>
  <c r="A2191" i="68" s="1"/>
  <c r="A2192" i="68" s="1"/>
  <c r="A2193" i="68" s="1"/>
  <c r="A2194" i="68" s="1"/>
  <c r="A2195" i="68" s="1"/>
  <c r="A2196" i="68" s="1"/>
  <c r="A2197" i="68" s="1"/>
  <c r="A2198" i="68" s="1"/>
  <c r="A2199" i="68" s="1"/>
  <c r="A2200" i="68" s="1"/>
  <c r="A2201" i="68" s="1"/>
  <c r="A2202" i="68" s="1"/>
  <c r="A2203" i="68" s="1"/>
  <c r="A2204" i="68" s="1"/>
  <c r="A2205" i="68" s="1"/>
  <c r="A2206" i="68" s="1"/>
  <c r="A2207" i="68" s="1"/>
  <c r="A2208" i="68" s="1"/>
  <c r="A2209" i="68" s="1"/>
  <c r="A2210" i="68" s="1"/>
  <c r="A2211" i="68" s="1"/>
  <c r="A2168" i="68"/>
  <c r="F2163" i="68"/>
  <c r="A2120" i="68"/>
  <c r="A2121" i="68" s="1"/>
  <c r="A2122" i="68" s="1"/>
  <c r="A2123" i="68" s="1"/>
  <c r="A2124" i="68" s="1"/>
  <c r="A2125" i="68" s="1"/>
  <c r="A2126" i="68" s="1"/>
  <c r="A2127" i="68" s="1"/>
  <c r="A2128" i="68" s="1"/>
  <c r="A2129" i="68" s="1"/>
  <c r="A2130" i="68" s="1"/>
  <c r="A2131" i="68" s="1"/>
  <c r="A2132" i="68" s="1"/>
  <c r="A2133" i="68" s="1"/>
  <c r="A2134" i="68" s="1"/>
  <c r="A2135" i="68" s="1"/>
  <c r="A2136" i="68" s="1"/>
  <c r="A2137" i="68" s="1"/>
  <c r="A2138" i="68" s="1"/>
  <c r="A2139" i="68" s="1"/>
  <c r="A2140" i="68" s="1"/>
  <c r="A2141" i="68" s="1"/>
  <c r="A2142" i="68" s="1"/>
  <c r="A2143" i="68" s="1"/>
  <c r="A2144" i="68" s="1"/>
  <c r="A2145" i="68" s="1"/>
  <c r="A2146" i="68" s="1"/>
  <c r="A2147" i="68" s="1"/>
  <c r="A2148" i="68" s="1"/>
  <c r="A2149" i="68" s="1"/>
  <c r="A2150" i="68" s="1"/>
  <c r="A2151" i="68" s="1"/>
  <c r="A2152" i="68" s="1"/>
  <c r="A2153" i="68" s="1"/>
  <c r="A2154" i="68" s="1"/>
  <c r="A2155" i="68" s="1"/>
  <c r="A2156" i="68" s="1"/>
  <c r="A2157" i="68" s="1"/>
  <c r="A2158" i="68" s="1"/>
  <c r="A2159" i="68" s="1"/>
  <c r="A2160" i="68" s="1"/>
  <c r="A2161" i="68" s="1"/>
  <c r="A2162" i="68" s="1"/>
  <c r="A2119" i="68"/>
  <c r="F2114" i="68"/>
  <c r="A2070" i="68"/>
  <c r="A2071" i="68" s="1"/>
  <c r="A2072" i="68" s="1"/>
  <c r="A2073" i="68" s="1"/>
  <c r="A2074" i="68" s="1"/>
  <c r="A2075" i="68" s="1"/>
  <c r="A2076" i="68" s="1"/>
  <c r="A2077" i="68" s="1"/>
  <c r="A2078" i="68" s="1"/>
  <c r="A2079" i="68" s="1"/>
  <c r="A2080" i="68" s="1"/>
  <c r="A2081" i="68" s="1"/>
  <c r="A2082" i="68" s="1"/>
  <c r="A2083" i="68" s="1"/>
  <c r="A2084" i="68" s="1"/>
  <c r="A2085" i="68" s="1"/>
  <c r="A2086" i="68" s="1"/>
  <c r="A2087" i="68" s="1"/>
  <c r="A2088" i="68" s="1"/>
  <c r="A2089" i="68" s="1"/>
  <c r="A2090" i="68" s="1"/>
  <c r="A2091" i="68" s="1"/>
  <c r="A2092" i="68" s="1"/>
  <c r="A2093" i="68" s="1"/>
  <c r="A2094" i="68" s="1"/>
  <c r="A2095" i="68" s="1"/>
  <c r="A2096" i="68" s="1"/>
  <c r="A2097" i="68" s="1"/>
  <c r="A2098" i="68" s="1"/>
  <c r="A2099" i="68" s="1"/>
  <c r="A2100" i="68" s="1"/>
  <c r="A2101" i="68" s="1"/>
  <c r="A2102" i="68" s="1"/>
  <c r="A2103" i="68" s="1"/>
  <c r="A2104" i="68" s="1"/>
  <c r="A2105" i="68" s="1"/>
  <c r="A2106" i="68" s="1"/>
  <c r="A2107" i="68" s="1"/>
  <c r="A2108" i="68" s="1"/>
  <c r="A2109" i="68" s="1"/>
  <c r="A2110" i="68" s="1"/>
  <c r="A2111" i="68" s="1"/>
  <c r="A2112" i="68" s="1"/>
  <c r="A2113" i="68" s="1"/>
  <c r="F2065" i="68"/>
  <c r="A2022" i="68"/>
  <c r="A2023" i="68" s="1"/>
  <c r="A2024" i="68" s="1"/>
  <c r="A2025" i="68" s="1"/>
  <c r="A2026" i="68" s="1"/>
  <c r="A2027" i="68" s="1"/>
  <c r="A2028" i="68" s="1"/>
  <c r="A2029" i="68" s="1"/>
  <c r="A2030" i="68" s="1"/>
  <c r="A2031" i="68" s="1"/>
  <c r="A2032" i="68" s="1"/>
  <c r="A2033" i="68" s="1"/>
  <c r="A2034" i="68" s="1"/>
  <c r="A2035" i="68" s="1"/>
  <c r="A2036" i="68" s="1"/>
  <c r="A2037" i="68" s="1"/>
  <c r="A2038" i="68" s="1"/>
  <c r="A2039" i="68" s="1"/>
  <c r="A2040" i="68" s="1"/>
  <c r="A2041" i="68" s="1"/>
  <c r="A2042" i="68" s="1"/>
  <c r="A2043" i="68" s="1"/>
  <c r="A2044" i="68" s="1"/>
  <c r="A2045" i="68" s="1"/>
  <c r="A2046" i="68" s="1"/>
  <c r="A2047" i="68" s="1"/>
  <c r="A2048" i="68" s="1"/>
  <c r="A2049" i="68" s="1"/>
  <c r="A2050" i="68" s="1"/>
  <c r="A2051" i="68" s="1"/>
  <c r="A2052" i="68" s="1"/>
  <c r="A2053" i="68" s="1"/>
  <c r="A2054" i="68" s="1"/>
  <c r="A2055" i="68" s="1"/>
  <c r="A2056" i="68" s="1"/>
  <c r="A2057" i="68" s="1"/>
  <c r="A2058" i="68" s="1"/>
  <c r="A2059" i="68" s="1"/>
  <c r="A2060" i="68" s="1"/>
  <c r="A2061" i="68" s="1"/>
  <c r="A2062" i="68" s="1"/>
  <c r="A2063" i="68" s="1"/>
  <c r="A2064" i="68" s="1"/>
  <c r="A2021" i="68"/>
  <c r="F2016" i="68"/>
  <c r="A1973" i="68"/>
  <c r="A1974" i="68" s="1"/>
  <c r="A1975" i="68" s="1"/>
  <c r="A1976" i="68" s="1"/>
  <c r="A1977" i="68" s="1"/>
  <c r="A1978" i="68" s="1"/>
  <c r="A1979" i="68" s="1"/>
  <c r="A1980" i="68" s="1"/>
  <c r="A1981" i="68" s="1"/>
  <c r="A1982" i="68" s="1"/>
  <c r="A1983" i="68" s="1"/>
  <c r="A1984" i="68" s="1"/>
  <c r="A1985" i="68" s="1"/>
  <c r="A1986" i="68" s="1"/>
  <c r="A1987" i="68" s="1"/>
  <c r="A1988" i="68" s="1"/>
  <c r="A1989" i="68" s="1"/>
  <c r="A1990" i="68" s="1"/>
  <c r="A1991" i="68" s="1"/>
  <c r="A1992" i="68" s="1"/>
  <c r="A1993" i="68" s="1"/>
  <c r="A1994" i="68" s="1"/>
  <c r="A1995" i="68" s="1"/>
  <c r="A1996" i="68" s="1"/>
  <c r="A1997" i="68" s="1"/>
  <c r="A1998" i="68" s="1"/>
  <c r="A1999" i="68" s="1"/>
  <c r="A2000" i="68" s="1"/>
  <c r="A2001" i="68" s="1"/>
  <c r="A2002" i="68" s="1"/>
  <c r="A2003" i="68" s="1"/>
  <c r="A2004" i="68" s="1"/>
  <c r="A2005" i="68" s="1"/>
  <c r="A2006" i="68" s="1"/>
  <c r="A2007" i="68" s="1"/>
  <c r="A2008" i="68" s="1"/>
  <c r="A2009" i="68" s="1"/>
  <c r="A2010" i="68" s="1"/>
  <c r="A2011" i="68" s="1"/>
  <c r="A2012" i="68" s="1"/>
  <c r="A2013" i="68" s="1"/>
  <c r="A2014" i="68" s="1"/>
  <c r="A2015" i="68" s="1"/>
  <c r="A1972" i="68"/>
  <c r="F1967" i="68"/>
  <c r="A1924" i="68"/>
  <c r="A1925" i="68" s="1"/>
  <c r="A1926" i="68" s="1"/>
  <c r="A1927" i="68" s="1"/>
  <c r="A1928" i="68" s="1"/>
  <c r="A1929" i="68" s="1"/>
  <c r="A1930" i="68" s="1"/>
  <c r="A1931" i="68" s="1"/>
  <c r="A1932" i="68" s="1"/>
  <c r="A1933" i="68" s="1"/>
  <c r="A1934" i="68" s="1"/>
  <c r="A1935" i="68" s="1"/>
  <c r="A1936" i="68" s="1"/>
  <c r="A1937" i="68" s="1"/>
  <c r="A1938" i="68" s="1"/>
  <c r="A1939" i="68" s="1"/>
  <c r="A1940" i="68" s="1"/>
  <c r="A1941" i="68" s="1"/>
  <c r="A1942" i="68" s="1"/>
  <c r="A1943" i="68" s="1"/>
  <c r="A1944" i="68" s="1"/>
  <c r="A1945" i="68" s="1"/>
  <c r="A1946" i="68" s="1"/>
  <c r="A1947" i="68" s="1"/>
  <c r="A1948" i="68" s="1"/>
  <c r="A1949" i="68" s="1"/>
  <c r="A1950" i="68" s="1"/>
  <c r="A1951" i="68" s="1"/>
  <c r="A1952" i="68" s="1"/>
  <c r="A1953" i="68" s="1"/>
  <c r="A1954" i="68" s="1"/>
  <c r="A1955" i="68" s="1"/>
  <c r="A1956" i="68" s="1"/>
  <c r="A1957" i="68" s="1"/>
  <c r="A1958" i="68" s="1"/>
  <c r="A1959" i="68" s="1"/>
  <c r="A1960" i="68" s="1"/>
  <c r="A1961" i="68" s="1"/>
  <c r="A1962" i="68" s="1"/>
  <c r="A1963" i="68" s="1"/>
  <c r="A1964" i="68" s="1"/>
  <c r="A1965" i="68" s="1"/>
  <c r="A1966" i="68" s="1"/>
  <c r="A1923" i="68"/>
  <c r="F1918" i="68"/>
  <c r="A1875" i="68"/>
  <c r="A1876" i="68" s="1"/>
  <c r="A1877" i="68" s="1"/>
  <c r="A1878" i="68" s="1"/>
  <c r="A1879" i="68" s="1"/>
  <c r="A1880" i="68" s="1"/>
  <c r="A1881" i="68" s="1"/>
  <c r="A1882" i="68" s="1"/>
  <c r="A1883" i="68" s="1"/>
  <c r="A1884" i="68" s="1"/>
  <c r="A1885" i="68" s="1"/>
  <c r="A1886" i="68" s="1"/>
  <c r="A1887" i="68" s="1"/>
  <c r="A1888" i="68" s="1"/>
  <c r="A1889" i="68" s="1"/>
  <c r="A1890" i="68" s="1"/>
  <c r="A1891" i="68" s="1"/>
  <c r="A1892" i="68" s="1"/>
  <c r="A1893" i="68" s="1"/>
  <c r="A1894" i="68" s="1"/>
  <c r="A1895" i="68" s="1"/>
  <c r="A1896" i="68" s="1"/>
  <c r="A1897" i="68" s="1"/>
  <c r="A1898" i="68" s="1"/>
  <c r="A1899" i="68" s="1"/>
  <c r="A1900" i="68" s="1"/>
  <c r="A1901" i="68" s="1"/>
  <c r="A1902" i="68" s="1"/>
  <c r="A1903" i="68" s="1"/>
  <c r="A1904" i="68" s="1"/>
  <c r="A1905" i="68" s="1"/>
  <c r="A1906" i="68" s="1"/>
  <c r="A1907" i="68" s="1"/>
  <c r="A1908" i="68" s="1"/>
  <c r="A1909" i="68" s="1"/>
  <c r="A1910" i="68" s="1"/>
  <c r="A1911" i="68" s="1"/>
  <c r="A1912" i="68" s="1"/>
  <c r="A1913" i="68" s="1"/>
  <c r="A1914" i="68" s="1"/>
  <c r="A1915" i="68" s="1"/>
  <c r="A1916" i="68" s="1"/>
  <c r="A1917" i="68" s="1"/>
  <c r="A1874" i="68"/>
  <c r="F1869" i="68"/>
  <c r="A1825" i="68"/>
  <c r="A1826" i="68" s="1"/>
  <c r="A1827" i="68" s="1"/>
  <c r="A1828" i="68" s="1"/>
  <c r="A1829" i="68" s="1"/>
  <c r="A1830" i="68" s="1"/>
  <c r="A1831" i="68" s="1"/>
  <c r="A1832" i="68" s="1"/>
  <c r="A1833" i="68" s="1"/>
  <c r="A1834" i="68" s="1"/>
  <c r="A1835" i="68" s="1"/>
  <c r="A1836" i="68" s="1"/>
  <c r="A1837" i="68" s="1"/>
  <c r="A1838" i="68" s="1"/>
  <c r="A1839" i="68" s="1"/>
  <c r="A1840" i="68" s="1"/>
  <c r="A1841" i="68" s="1"/>
  <c r="A1842" i="68" s="1"/>
  <c r="A1843" i="68" s="1"/>
  <c r="A1844" i="68" s="1"/>
  <c r="A1845" i="68" s="1"/>
  <c r="A1846" i="68" s="1"/>
  <c r="A1847" i="68" s="1"/>
  <c r="A1848" i="68" s="1"/>
  <c r="A1849" i="68" s="1"/>
  <c r="A1850" i="68" s="1"/>
  <c r="A1851" i="68" s="1"/>
  <c r="A1852" i="68" s="1"/>
  <c r="A1853" i="68" s="1"/>
  <c r="A1854" i="68" s="1"/>
  <c r="A1855" i="68" s="1"/>
  <c r="A1856" i="68" s="1"/>
  <c r="A1857" i="68" s="1"/>
  <c r="A1858" i="68" s="1"/>
  <c r="A1859" i="68" s="1"/>
  <c r="A1860" i="68" s="1"/>
  <c r="A1861" i="68" s="1"/>
  <c r="A1862" i="68" s="1"/>
  <c r="A1863" i="68" s="1"/>
  <c r="A1864" i="68" s="1"/>
  <c r="A1865" i="68" s="1"/>
  <c r="A1866" i="68" s="1"/>
  <c r="A1867" i="68" s="1"/>
  <c r="A1868" i="68" s="1"/>
  <c r="F1820" i="68"/>
  <c r="A1777" i="68"/>
  <c r="A1778" i="68" s="1"/>
  <c r="A1779" i="68" s="1"/>
  <c r="A1780" i="68" s="1"/>
  <c r="A1781" i="68" s="1"/>
  <c r="A1782" i="68" s="1"/>
  <c r="A1783" i="68" s="1"/>
  <c r="A1784" i="68" s="1"/>
  <c r="A1785" i="68" s="1"/>
  <c r="A1786" i="68" s="1"/>
  <c r="A1787" i="68" s="1"/>
  <c r="A1788" i="68" s="1"/>
  <c r="A1789" i="68" s="1"/>
  <c r="A1790" i="68" s="1"/>
  <c r="A1791" i="68" s="1"/>
  <c r="A1792" i="68" s="1"/>
  <c r="A1793" i="68" s="1"/>
  <c r="A1794" i="68" s="1"/>
  <c r="A1795" i="68" s="1"/>
  <c r="A1796" i="68" s="1"/>
  <c r="A1797" i="68" s="1"/>
  <c r="A1798" i="68" s="1"/>
  <c r="A1799" i="68" s="1"/>
  <c r="A1800" i="68" s="1"/>
  <c r="A1801" i="68" s="1"/>
  <c r="A1802" i="68" s="1"/>
  <c r="A1803" i="68" s="1"/>
  <c r="A1804" i="68" s="1"/>
  <c r="A1805" i="68" s="1"/>
  <c r="A1806" i="68" s="1"/>
  <c r="A1807" i="68" s="1"/>
  <c r="A1808" i="68" s="1"/>
  <c r="A1809" i="68" s="1"/>
  <c r="A1810" i="68" s="1"/>
  <c r="A1811" i="68" s="1"/>
  <c r="A1812" i="68" s="1"/>
  <c r="A1813" i="68" s="1"/>
  <c r="A1814" i="68" s="1"/>
  <c r="A1815" i="68" s="1"/>
  <c r="A1816" i="68" s="1"/>
  <c r="A1817" i="68" s="1"/>
  <c r="A1818" i="68" s="1"/>
  <c r="A1819" i="68" s="1"/>
  <c r="A1776" i="68"/>
  <c r="F1771" i="68"/>
  <c r="A1727" i="68"/>
  <c r="A1728" i="68" s="1"/>
  <c r="A1729" i="68" s="1"/>
  <c r="A1730" i="68" s="1"/>
  <c r="A1731" i="68" s="1"/>
  <c r="A1732" i="68" s="1"/>
  <c r="A1733" i="68" s="1"/>
  <c r="A1734" i="68" s="1"/>
  <c r="A1735" i="68" s="1"/>
  <c r="A1736" i="68" s="1"/>
  <c r="A1737" i="68" s="1"/>
  <c r="A1738" i="68" s="1"/>
  <c r="A1739" i="68" s="1"/>
  <c r="A1740" i="68" s="1"/>
  <c r="A1741" i="68" s="1"/>
  <c r="A1742" i="68" s="1"/>
  <c r="A1743" i="68" s="1"/>
  <c r="A1744" i="68" s="1"/>
  <c r="A1745" i="68" s="1"/>
  <c r="A1746" i="68" s="1"/>
  <c r="A1747" i="68" s="1"/>
  <c r="A1748" i="68" s="1"/>
  <c r="A1749" i="68" s="1"/>
  <c r="A1750" i="68" s="1"/>
  <c r="A1751" i="68" s="1"/>
  <c r="A1752" i="68" s="1"/>
  <c r="A1753" i="68" s="1"/>
  <c r="A1754" i="68" s="1"/>
  <c r="A1755" i="68" s="1"/>
  <c r="A1756" i="68" s="1"/>
  <c r="A1757" i="68" s="1"/>
  <c r="A1758" i="68" s="1"/>
  <c r="A1759" i="68" s="1"/>
  <c r="A1760" i="68" s="1"/>
  <c r="A1761" i="68" s="1"/>
  <c r="A1762" i="68" s="1"/>
  <c r="A1763" i="68" s="1"/>
  <c r="A1764" i="68" s="1"/>
  <c r="A1765" i="68" s="1"/>
  <c r="A1766" i="68" s="1"/>
  <c r="A1767" i="68" s="1"/>
  <c r="A1768" i="68" s="1"/>
  <c r="A1769" i="68" s="1"/>
  <c r="A1770" i="68" s="1"/>
  <c r="F1722" i="68"/>
  <c r="A1679" i="68"/>
  <c r="A1680" i="68" s="1"/>
  <c r="A1681" i="68" s="1"/>
  <c r="A1682" i="68" s="1"/>
  <c r="A1683" i="68" s="1"/>
  <c r="A1684" i="68" s="1"/>
  <c r="A1685" i="68" s="1"/>
  <c r="A1686" i="68" s="1"/>
  <c r="A1687" i="68" s="1"/>
  <c r="A1688" i="68" s="1"/>
  <c r="A1689" i="68" s="1"/>
  <c r="A1690" i="68" s="1"/>
  <c r="A1691" i="68" s="1"/>
  <c r="A1692" i="68" s="1"/>
  <c r="A1693" i="68" s="1"/>
  <c r="A1694" i="68" s="1"/>
  <c r="A1695" i="68" s="1"/>
  <c r="A1696" i="68" s="1"/>
  <c r="A1697" i="68" s="1"/>
  <c r="A1698" i="68" s="1"/>
  <c r="A1699" i="68" s="1"/>
  <c r="A1700" i="68" s="1"/>
  <c r="A1701" i="68" s="1"/>
  <c r="A1702" i="68" s="1"/>
  <c r="A1703" i="68" s="1"/>
  <c r="A1704" i="68" s="1"/>
  <c r="A1705" i="68" s="1"/>
  <c r="A1706" i="68" s="1"/>
  <c r="A1707" i="68" s="1"/>
  <c r="A1708" i="68" s="1"/>
  <c r="A1709" i="68" s="1"/>
  <c r="A1710" i="68" s="1"/>
  <c r="A1711" i="68" s="1"/>
  <c r="A1712" i="68" s="1"/>
  <c r="A1713" i="68" s="1"/>
  <c r="A1714" i="68" s="1"/>
  <c r="A1715" i="68" s="1"/>
  <c r="A1716" i="68" s="1"/>
  <c r="A1717" i="68" s="1"/>
  <c r="A1718" i="68" s="1"/>
  <c r="A1719" i="68" s="1"/>
  <c r="A1720" i="68" s="1"/>
  <c r="A1721" i="68" s="1"/>
  <c r="A1678" i="68"/>
  <c r="F1673" i="68"/>
  <c r="A1630" i="68"/>
  <c r="A1631" i="68" s="1"/>
  <c r="A1632" i="68" s="1"/>
  <c r="A1633" i="68" s="1"/>
  <c r="A1634" i="68" s="1"/>
  <c r="A1635" i="68" s="1"/>
  <c r="A1636" i="68" s="1"/>
  <c r="A1637" i="68" s="1"/>
  <c r="A1638" i="68" s="1"/>
  <c r="A1639" i="68" s="1"/>
  <c r="A1640" i="68" s="1"/>
  <c r="A1641" i="68" s="1"/>
  <c r="A1642" i="68" s="1"/>
  <c r="A1643" i="68" s="1"/>
  <c r="A1644" i="68" s="1"/>
  <c r="A1645" i="68" s="1"/>
  <c r="A1646" i="68" s="1"/>
  <c r="A1647" i="68" s="1"/>
  <c r="A1648" i="68" s="1"/>
  <c r="A1649" i="68" s="1"/>
  <c r="A1650" i="68" s="1"/>
  <c r="A1651" i="68" s="1"/>
  <c r="A1652" i="68" s="1"/>
  <c r="A1653" i="68" s="1"/>
  <c r="A1654" i="68" s="1"/>
  <c r="A1655" i="68" s="1"/>
  <c r="A1656" i="68" s="1"/>
  <c r="A1657" i="68" s="1"/>
  <c r="A1658" i="68" s="1"/>
  <c r="A1659" i="68" s="1"/>
  <c r="A1660" i="68" s="1"/>
  <c r="A1661" i="68" s="1"/>
  <c r="A1662" i="68" s="1"/>
  <c r="A1663" i="68" s="1"/>
  <c r="A1664" i="68" s="1"/>
  <c r="A1665" i="68" s="1"/>
  <c r="A1666" i="68" s="1"/>
  <c r="A1667" i="68" s="1"/>
  <c r="A1668" i="68" s="1"/>
  <c r="A1669" i="68" s="1"/>
  <c r="A1670" i="68" s="1"/>
  <c r="A1671" i="68" s="1"/>
  <c r="A1672" i="68" s="1"/>
  <c r="A1629" i="68"/>
  <c r="F1624" i="68"/>
  <c r="A1581" i="68"/>
  <c r="A1582" i="68" s="1"/>
  <c r="A1583" i="68" s="1"/>
  <c r="A1584" i="68" s="1"/>
  <c r="A1585" i="68" s="1"/>
  <c r="A1586" i="68" s="1"/>
  <c r="A1587" i="68" s="1"/>
  <c r="A1588" i="68" s="1"/>
  <c r="A1589" i="68" s="1"/>
  <c r="A1590" i="68" s="1"/>
  <c r="A1591" i="68" s="1"/>
  <c r="A1592" i="68" s="1"/>
  <c r="A1593" i="68" s="1"/>
  <c r="A1594" i="68" s="1"/>
  <c r="A1595" i="68" s="1"/>
  <c r="A1596" i="68" s="1"/>
  <c r="A1597" i="68" s="1"/>
  <c r="A1598" i="68" s="1"/>
  <c r="A1599" i="68" s="1"/>
  <c r="A1600" i="68" s="1"/>
  <c r="A1601" i="68" s="1"/>
  <c r="A1602" i="68" s="1"/>
  <c r="A1603" i="68" s="1"/>
  <c r="A1604" i="68" s="1"/>
  <c r="A1605" i="68" s="1"/>
  <c r="A1606" i="68" s="1"/>
  <c r="A1607" i="68" s="1"/>
  <c r="A1608" i="68" s="1"/>
  <c r="A1609" i="68" s="1"/>
  <c r="A1610" i="68" s="1"/>
  <c r="A1611" i="68" s="1"/>
  <c r="A1612" i="68" s="1"/>
  <c r="A1613" i="68" s="1"/>
  <c r="A1614" i="68" s="1"/>
  <c r="A1615" i="68" s="1"/>
  <c r="A1616" i="68" s="1"/>
  <c r="A1617" i="68" s="1"/>
  <c r="A1618" i="68" s="1"/>
  <c r="A1619" i="68" s="1"/>
  <c r="A1620" i="68" s="1"/>
  <c r="A1621" i="68" s="1"/>
  <c r="A1622" i="68" s="1"/>
  <c r="A1623" i="68" s="1"/>
  <c r="A1580" i="68"/>
  <c r="F1575" i="68"/>
  <c r="A1532" i="68"/>
  <c r="A1533" i="68" s="1"/>
  <c r="A1534" i="68" s="1"/>
  <c r="A1535" i="68" s="1"/>
  <c r="A1536" i="68" s="1"/>
  <c r="A1537" i="68" s="1"/>
  <c r="A1538" i="68" s="1"/>
  <c r="A1539" i="68" s="1"/>
  <c r="A1540" i="68" s="1"/>
  <c r="A1541" i="68" s="1"/>
  <c r="A1542" i="68" s="1"/>
  <c r="A1543" i="68" s="1"/>
  <c r="A1544" i="68" s="1"/>
  <c r="A1545" i="68" s="1"/>
  <c r="A1546" i="68" s="1"/>
  <c r="A1547" i="68" s="1"/>
  <c r="A1548" i="68" s="1"/>
  <c r="A1549" i="68" s="1"/>
  <c r="A1550" i="68" s="1"/>
  <c r="A1551" i="68" s="1"/>
  <c r="A1552" i="68" s="1"/>
  <c r="A1553" i="68" s="1"/>
  <c r="A1554" i="68" s="1"/>
  <c r="A1555" i="68" s="1"/>
  <c r="A1556" i="68" s="1"/>
  <c r="A1557" i="68" s="1"/>
  <c r="A1558" i="68" s="1"/>
  <c r="A1559" i="68" s="1"/>
  <c r="A1560" i="68" s="1"/>
  <c r="A1561" i="68" s="1"/>
  <c r="A1562" i="68" s="1"/>
  <c r="A1563" i="68" s="1"/>
  <c r="A1564" i="68" s="1"/>
  <c r="A1565" i="68" s="1"/>
  <c r="A1566" i="68" s="1"/>
  <c r="A1567" i="68" s="1"/>
  <c r="A1568" i="68" s="1"/>
  <c r="A1569" i="68" s="1"/>
  <c r="A1570" i="68" s="1"/>
  <c r="A1571" i="68" s="1"/>
  <c r="A1572" i="68" s="1"/>
  <c r="A1573" i="68" s="1"/>
  <c r="A1574" i="68" s="1"/>
  <c r="A1531" i="68"/>
  <c r="F1526" i="68"/>
  <c r="A1483" i="68"/>
  <c r="A1484" i="68" s="1"/>
  <c r="A1485" i="68" s="1"/>
  <c r="A1486" i="68" s="1"/>
  <c r="A1487" i="68" s="1"/>
  <c r="A1488" i="68" s="1"/>
  <c r="A1489" i="68" s="1"/>
  <c r="A1490" i="68" s="1"/>
  <c r="A1491" i="68" s="1"/>
  <c r="A1492" i="68" s="1"/>
  <c r="A1493" i="68" s="1"/>
  <c r="A1494" i="68" s="1"/>
  <c r="A1495" i="68" s="1"/>
  <c r="A1496" i="68" s="1"/>
  <c r="A1497" i="68" s="1"/>
  <c r="A1498" i="68" s="1"/>
  <c r="A1499" i="68" s="1"/>
  <c r="A1500" i="68" s="1"/>
  <c r="A1501" i="68" s="1"/>
  <c r="A1502" i="68" s="1"/>
  <c r="A1503" i="68" s="1"/>
  <c r="A1504" i="68" s="1"/>
  <c r="A1505" i="68" s="1"/>
  <c r="A1506" i="68" s="1"/>
  <c r="A1507" i="68" s="1"/>
  <c r="A1508" i="68" s="1"/>
  <c r="A1509" i="68" s="1"/>
  <c r="A1510" i="68" s="1"/>
  <c r="A1511" i="68" s="1"/>
  <c r="A1512" i="68" s="1"/>
  <c r="A1513" i="68" s="1"/>
  <c r="A1514" i="68" s="1"/>
  <c r="A1515" i="68" s="1"/>
  <c r="A1516" i="68" s="1"/>
  <c r="A1517" i="68" s="1"/>
  <c r="A1518" i="68" s="1"/>
  <c r="A1519" i="68" s="1"/>
  <c r="A1520" i="68" s="1"/>
  <c r="A1521" i="68" s="1"/>
  <c r="A1522" i="68" s="1"/>
  <c r="A1523" i="68" s="1"/>
  <c r="A1524" i="68" s="1"/>
  <c r="A1525" i="68" s="1"/>
  <c r="A1482" i="68"/>
  <c r="F1477" i="68"/>
  <c r="A1434" i="68"/>
  <c r="A1435" i="68" s="1"/>
  <c r="A1436" i="68" s="1"/>
  <c r="A1437" i="68" s="1"/>
  <c r="A1438" i="68" s="1"/>
  <c r="A1439" i="68" s="1"/>
  <c r="A1440" i="68" s="1"/>
  <c r="A1441" i="68" s="1"/>
  <c r="A1442" i="68" s="1"/>
  <c r="A1443" i="68" s="1"/>
  <c r="A1444" i="68" s="1"/>
  <c r="A1445" i="68" s="1"/>
  <c r="A1446" i="68" s="1"/>
  <c r="A1447" i="68" s="1"/>
  <c r="A1448" i="68" s="1"/>
  <c r="A1449" i="68" s="1"/>
  <c r="A1450" i="68" s="1"/>
  <c r="A1451" i="68" s="1"/>
  <c r="A1452" i="68" s="1"/>
  <c r="A1453" i="68" s="1"/>
  <c r="A1454" i="68" s="1"/>
  <c r="A1455" i="68" s="1"/>
  <c r="A1456" i="68" s="1"/>
  <c r="A1457" i="68" s="1"/>
  <c r="A1458" i="68" s="1"/>
  <c r="A1459" i="68" s="1"/>
  <c r="A1460" i="68" s="1"/>
  <c r="A1461" i="68" s="1"/>
  <c r="A1462" i="68" s="1"/>
  <c r="A1463" i="68" s="1"/>
  <c r="A1464" i="68" s="1"/>
  <c r="A1465" i="68" s="1"/>
  <c r="A1466" i="68" s="1"/>
  <c r="A1467" i="68" s="1"/>
  <c r="A1468" i="68" s="1"/>
  <c r="A1469" i="68" s="1"/>
  <c r="A1470" i="68" s="1"/>
  <c r="A1471" i="68" s="1"/>
  <c r="A1472" i="68" s="1"/>
  <c r="A1473" i="68" s="1"/>
  <c r="A1474" i="68" s="1"/>
  <c r="A1475" i="68" s="1"/>
  <c r="A1476" i="68" s="1"/>
  <c r="A1433" i="68"/>
  <c r="F1428" i="68"/>
  <c r="A1385" i="68"/>
  <c r="A1386" i="68" s="1"/>
  <c r="A1387" i="68" s="1"/>
  <c r="A1388" i="68" s="1"/>
  <c r="A1389" i="68" s="1"/>
  <c r="A1390" i="68" s="1"/>
  <c r="A1391" i="68" s="1"/>
  <c r="A1392" i="68" s="1"/>
  <c r="A1393" i="68" s="1"/>
  <c r="A1394" i="68" s="1"/>
  <c r="A1395" i="68" s="1"/>
  <c r="A1396" i="68" s="1"/>
  <c r="A1397" i="68" s="1"/>
  <c r="A1398" i="68" s="1"/>
  <c r="A1399" i="68" s="1"/>
  <c r="A1400" i="68" s="1"/>
  <c r="A1401" i="68" s="1"/>
  <c r="A1402" i="68" s="1"/>
  <c r="A1403" i="68" s="1"/>
  <c r="A1404" i="68" s="1"/>
  <c r="A1405" i="68" s="1"/>
  <c r="A1406" i="68" s="1"/>
  <c r="A1407" i="68" s="1"/>
  <c r="A1408" i="68" s="1"/>
  <c r="A1409" i="68" s="1"/>
  <c r="A1410" i="68" s="1"/>
  <c r="A1411" i="68" s="1"/>
  <c r="A1412" i="68" s="1"/>
  <c r="A1413" i="68" s="1"/>
  <c r="A1414" i="68" s="1"/>
  <c r="A1415" i="68" s="1"/>
  <c r="A1416" i="68" s="1"/>
  <c r="A1417" i="68" s="1"/>
  <c r="A1418" i="68" s="1"/>
  <c r="A1419" i="68" s="1"/>
  <c r="A1420" i="68" s="1"/>
  <c r="A1421" i="68" s="1"/>
  <c r="A1422" i="68" s="1"/>
  <c r="A1423" i="68" s="1"/>
  <c r="A1424" i="68" s="1"/>
  <c r="A1425" i="68" s="1"/>
  <c r="A1426" i="68" s="1"/>
  <c r="A1427" i="68" s="1"/>
  <c r="A1384" i="68"/>
  <c r="F1379" i="68"/>
  <c r="A1336" i="68"/>
  <c r="A1337" i="68" s="1"/>
  <c r="A1338" i="68" s="1"/>
  <c r="A1339" i="68" s="1"/>
  <c r="A1340" i="68" s="1"/>
  <c r="A1341" i="68" s="1"/>
  <c r="A1342" i="68" s="1"/>
  <c r="A1343" i="68" s="1"/>
  <c r="A1344" i="68" s="1"/>
  <c r="A1345" i="68" s="1"/>
  <c r="A1346" i="68" s="1"/>
  <c r="A1347" i="68" s="1"/>
  <c r="A1348" i="68" s="1"/>
  <c r="A1349" i="68" s="1"/>
  <c r="A1350" i="68" s="1"/>
  <c r="A1351" i="68" s="1"/>
  <c r="A1352" i="68" s="1"/>
  <c r="A1353" i="68" s="1"/>
  <c r="A1354" i="68" s="1"/>
  <c r="A1355" i="68" s="1"/>
  <c r="A1356" i="68" s="1"/>
  <c r="A1357" i="68" s="1"/>
  <c r="A1358" i="68" s="1"/>
  <c r="A1359" i="68" s="1"/>
  <c r="A1360" i="68" s="1"/>
  <c r="A1361" i="68" s="1"/>
  <c r="A1362" i="68" s="1"/>
  <c r="A1363" i="68" s="1"/>
  <c r="A1364" i="68" s="1"/>
  <c r="A1365" i="68" s="1"/>
  <c r="A1366" i="68" s="1"/>
  <c r="A1367" i="68" s="1"/>
  <c r="A1368" i="68" s="1"/>
  <c r="A1369" i="68" s="1"/>
  <c r="A1370" i="68" s="1"/>
  <c r="A1371" i="68" s="1"/>
  <c r="A1372" i="68" s="1"/>
  <c r="A1373" i="68" s="1"/>
  <c r="A1374" i="68" s="1"/>
  <c r="A1375" i="68" s="1"/>
  <c r="A1376" i="68" s="1"/>
  <c r="A1377" i="68" s="1"/>
  <c r="A1378" i="68" s="1"/>
  <c r="A1335" i="68"/>
  <c r="F1330" i="68"/>
  <c r="A1287" i="68"/>
  <c r="A1288" i="68" s="1"/>
  <c r="A1289" i="68" s="1"/>
  <c r="A1290" i="68" s="1"/>
  <c r="A1291" i="68" s="1"/>
  <c r="A1292" i="68" s="1"/>
  <c r="A1293" i="68" s="1"/>
  <c r="A1294" i="68" s="1"/>
  <c r="A1295" i="68" s="1"/>
  <c r="A1296" i="68" s="1"/>
  <c r="A1297" i="68" s="1"/>
  <c r="A1298" i="68" s="1"/>
  <c r="A1299" i="68" s="1"/>
  <c r="A1300" i="68" s="1"/>
  <c r="A1301" i="68" s="1"/>
  <c r="A1302" i="68" s="1"/>
  <c r="A1303" i="68" s="1"/>
  <c r="A1304" i="68" s="1"/>
  <c r="A1305" i="68" s="1"/>
  <c r="A1306" i="68" s="1"/>
  <c r="A1307" i="68" s="1"/>
  <c r="A1308" i="68" s="1"/>
  <c r="A1309" i="68" s="1"/>
  <c r="A1310" i="68" s="1"/>
  <c r="A1311" i="68" s="1"/>
  <c r="A1312" i="68" s="1"/>
  <c r="A1313" i="68" s="1"/>
  <c r="A1314" i="68" s="1"/>
  <c r="A1315" i="68" s="1"/>
  <c r="A1316" i="68" s="1"/>
  <c r="A1317" i="68" s="1"/>
  <c r="A1318" i="68" s="1"/>
  <c r="A1319" i="68" s="1"/>
  <c r="A1320" i="68" s="1"/>
  <c r="A1321" i="68" s="1"/>
  <c r="A1322" i="68" s="1"/>
  <c r="A1323" i="68" s="1"/>
  <c r="A1324" i="68" s="1"/>
  <c r="A1325" i="68" s="1"/>
  <c r="A1326" i="68" s="1"/>
  <c r="A1327" i="68" s="1"/>
  <c r="A1328" i="68" s="1"/>
  <c r="A1329" i="68" s="1"/>
  <c r="A1286" i="68"/>
  <c r="F1281" i="68"/>
  <c r="A1238" i="68"/>
  <c r="A1239" i="68" s="1"/>
  <c r="A1240" i="68" s="1"/>
  <c r="A1241" i="68" s="1"/>
  <c r="A1242" i="68" s="1"/>
  <c r="A1243" i="68" s="1"/>
  <c r="A1244" i="68" s="1"/>
  <c r="A1245" i="68" s="1"/>
  <c r="A1246" i="68" s="1"/>
  <c r="A1247" i="68" s="1"/>
  <c r="A1248" i="68" s="1"/>
  <c r="A1249" i="68" s="1"/>
  <c r="A1250" i="68" s="1"/>
  <c r="A1251" i="68" s="1"/>
  <c r="A1252" i="68" s="1"/>
  <c r="A1253" i="68" s="1"/>
  <c r="A1254" i="68" s="1"/>
  <c r="A1255" i="68" s="1"/>
  <c r="A1256" i="68" s="1"/>
  <c r="A1257" i="68" s="1"/>
  <c r="A1258" i="68" s="1"/>
  <c r="A1259" i="68" s="1"/>
  <c r="A1260" i="68" s="1"/>
  <c r="A1261" i="68" s="1"/>
  <c r="A1262" i="68" s="1"/>
  <c r="A1263" i="68" s="1"/>
  <c r="A1264" i="68" s="1"/>
  <c r="A1265" i="68" s="1"/>
  <c r="A1266" i="68" s="1"/>
  <c r="A1267" i="68" s="1"/>
  <c r="A1268" i="68" s="1"/>
  <c r="A1269" i="68" s="1"/>
  <c r="A1270" i="68" s="1"/>
  <c r="A1271" i="68" s="1"/>
  <c r="A1272" i="68" s="1"/>
  <c r="A1273" i="68" s="1"/>
  <c r="A1274" i="68" s="1"/>
  <c r="A1275" i="68" s="1"/>
  <c r="A1276" i="68" s="1"/>
  <c r="A1277" i="68" s="1"/>
  <c r="A1278" i="68" s="1"/>
  <c r="A1279" i="68" s="1"/>
  <c r="A1280" i="68" s="1"/>
  <c r="A1237" i="68"/>
  <c r="F1232" i="68"/>
  <c r="A1189" i="68"/>
  <c r="A1190" i="68" s="1"/>
  <c r="A1191" i="68" s="1"/>
  <c r="A1192" i="68" s="1"/>
  <c r="A1193" i="68" s="1"/>
  <c r="A1194" i="68" s="1"/>
  <c r="A1195" i="68" s="1"/>
  <c r="A1196" i="68" s="1"/>
  <c r="A1197" i="68" s="1"/>
  <c r="A1198" i="68" s="1"/>
  <c r="A1199" i="68" s="1"/>
  <c r="A1200" i="68" s="1"/>
  <c r="A1201" i="68" s="1"/>
  <c r="A1202" i="68" s="1"/>
  <c r="A1203" i="68" s="1"/>
  <c r="A1204" i="68" s="1"/>
  <c r="A1205" i="68" s="1"/>
  <c r="A1206" i="68" s="1"/>
  <c r="A1207" i="68" s="1"/>
  <c r="A1208" i="68" s="1"/>
  <c r="A1209" i="68" s="1"/>
  <c r="A1210" i="68" s="1"/>
  <c r="A1211" i="68" s="1"/>
  <c r="A1212" i="68" s="1"/>
  <c r="A1213" i="68" s="1"/>
  <c r="A1214" i="68" s="1"/>
  <c r="A1215" i="68" s="1"/>
  <c r="A1216" i="68" s="1"/>
  <c r="A1217" i="68" s="1"/>
  <c r="A1218" i="68" s="1"/>
  <c r="A1219" i="68" s="1"/>
  <c r="A1220" i="68" s="1"/>
  <c r="A1221" i="68" s="1"/>
  <c r="A1222" i="68" s="1"/>
  <c r="A1223" i="68" s="1"/>
  <c r="A1224" i="68" s="1"/>
  <c r="A1225" i="68" s="1"/>
  <c r="A1226" i="68" s="1"/>
  <c r="A1227" i="68" s="1"/>
  <c r="A1228" i="68" s="1"/>
  <c r="A1229" i="68" s="1"/>
  <c r="A1230" i="68" s="1"/>
  <c r="A1231" i="68" s="1"/>
  <c r="A1188" i="68"/>
  <c r="F1183" i="68"/>
  <c r="A1140" i="68"/>
  <c r="A1141" i="68" s="1"/>
  <c r="A1142" i="68" s="1"/>
  <c r="A1143" i="68" s="1"/>
  <c r="A1144" i="68" s="1"/>
  <c r="A1145" i="68" s="1"/>
  <c r="A1146" i="68" s="1"/>
  <c r="A1147" i="68" s="1"/>
  <c r="A1148" i="68" s="1"/>
  <c r="A1149" i="68" s="1"/>
  <c r="A1150" i="68" s="1"/>
  <c r="A1151" i="68" s="1"/>
  <c r="A1152" i="68" s="1"/>
  <c r="A1153" i="68" s="1"/>
  <c r="A1154" i="68" s="1"/>
  <c r="A1155" i="68" s="1"/>
  <c r="A1156" i="68" s="1"/>
  <c r="A1157" i="68" s="1"/>
  <c r="A1158" i="68" s="1"/>
  <c r="A1159" i="68" s="1"/>
  <c r="A1160" i="68" s="1"/>
  <c r="A1161" i="68" s="1"/>
  <c r="A1162" i="68" s="1"/>
  <c r="A1163" i="68" s="1"/>
  <c r="A1164" i="68" s="1"/>
  <c r="A1165" i="68" s="1"/>
  <c r="A1166" i="68" s="1"/>
  <c r="A1167" i="68" s="1"/>
  <c r="A1168" i="68" s="1"/>
  <c r="A1169" i="68" s="1"/>
  <c r="A1170" i="68" s="1"/>
  <c r="A1171" i="68" s="1"/>
  <c r="A1172" i="68" s="1"/>
  <c r="A1173" i="68" s="1"/>
  <c r="A1174" i="68" s="1"/>
  <c r="A1175" i="68" s="1"/>
  <c r="A1176" i="68" s="1"/>
  <c r="A1177" i="68" s="1"/>
  <c r="A1178" i="68" s="1"/>
  <c r="A1179" i="68" s="1"/>
  <c r="A1180" i="68" s="1"/>
  <c r="A1181" i="68" s="1"/>
  <c r="A1182" i="68" s="1"/>
  <c r="A1139" i="68"/>
  <c r="F1134" i="68"/>
  <c r="A1091" i="68"/>
  <c r="A1092" i="68" s="1"/>
  <c r="A1093" i="68" s="1"/>
  <c r="A1094" i="68" s="1"/>
  <c r="A1095" i="68" s="1"/>
  <c r="A1096" i="68" s="1"/>
  <c r="A1097" i="68" s="1"/>
  <c r="A1098" i="68" s="1"/>
  <c r="A1099" i="68" s="1"/>
  <c r="A1100" i="68" s="1"/>
  <c r="A1101" i="68" s="1"/>
  <c r="A1102" i="68" s="1"/>
  <c r="A1103" i="68" s="1"/>
  <c r="A1104" i="68" s="1"/>
  <c r="A1105" i="68" s="1"/>
  <c r="A1106" i="68" s="1"/>
  <c r="A1107" i="68" s="1"/>
  <c r="A1108" i="68" s="1"/>
  <c r="A1109" i="68" s="1"/>
  <c r="A1110" i="68" s="1"/>
  <c r="A1111" i="68" s="1"/>
  <c r="A1112" i="68" s="1"/>
  <c r="A1113" i="68" s="1"/>
  <c r="A1114" i="68" s="1"/>
  <c r="A1115" i="68" s="1"/>
  <c r="A1116" i="68" s="1"/>
  <c r="A1117" i="68" s="1"/>
  <c r="A1118" i="68" s="1"/>
  <c r="A1119" i="68" s="1"/>
  <c r="A1120" i="68" s="1"/>
  <c r="A1121" i="68" s="1"/>
  <c r="A1122" i="68" s="1"/>
  <c r="A1123" i="68" s="1"/>
  <c r="A1124" i="68" s="1"/>
  <c r="A1125" i="68" s="1"/>
  <c r="A1126" i="68" s="1"/>
  <c r="A1127" i="68" s="1"/>
  <c r="A1128" i="68" s="1"/>
  <c r="A1129" i="68" s="1"/>
  <c r="A1130" i="68" s="1"/>
  <c r="A1131" i="68" s="1"/>
  <c r="A1132" i="68" s="1"/>
  <c r="A1133" i="68" s="1"/>
  <c r="A1090" i="68"/>
  <c r="F1085" i="68"/>
  <c r="A1042" i="68"/>
  <c r="A1043" i="68" s="1"/>
  <c r="A1044" i="68" s="1"/>
  <c r="A1045" i="68" s="1"/>
  <c r="A1046" i="68" s="1"/>
  <c r="A1047" i="68" s="1"/>
  <c r="A1048" i="68" s="1"/>
  <c r="A1049" i="68" s="1"/>
  <c r="A1050" i="68" s="1"/>
  <c r="A1051" i="68" s="1"/>
  <c r="A1052" i="68" s="1"/>
  <c r="A1053" i="68" s="1"/>
  <c r="A1054" i="68" s="1"/>
  <c r="A1055" i="68" s="1"/>
  <c r="A1056" i="68" s="1"/>
  <c r="A1057" i="68" s="1"/>
  <c r="A1058" i="68" s="1"/>
  <c r="A1059" i="68" s="1"/>
  <c r="A1060" i="68" s="1"/>
  <c r="A1061" i="68" s="1"/>
  <c r="A1062" i="68" s="1"/>
  <c r="A1063" i="68" s="1"/>
  <c r="A1064" i="68" s="1"/>
  <c r="A1065" i="68" s="1"/>
  <c r="A1066" i="68" s="1"/>
  <c r="A1067" i="68" s="1"/>
  <c r="A1068" i="68" s="1"/>
  <c r="A1069" i="68" s="1"/>
  <c r="A1070" i="68" s="1"/>
  <c r="A1071" i="68" s="1"/>
  <c r="A1072" i="68" s="1"/>
  <c r="A1073" i="68" s="1"/>
  <c r="A1074" i="68" s="1"/>
  <c r="A1075" i="68" s="1"/>
  <c r="A1076" i="68" s="1"/>
  <c r="A1077" i="68" s="1"/>
  <c r="A1078" i="68" s="1"/>
  <c r="A1079" i="68" s="1"/>
  <c r="A1080" i="68" s="1"/>
  <c r="A1081" i="68" s="1"/>
  <c r="A1082" i="68" s="1"/>
  <c r="A1083" i="68" s="1"/>
  <c r="A1084" i="68" s="1"/>
  <c r="A1041" i="68"/>
  <c r="F1036" i="68"/>
  <c r="A993" i="68"/>
  <c r="A994" i="68" s="1"/>
  <c r="A995" i="68" s="1"/>
  <c r="A996" i="68" s="1"/>
  <c r="A997" i="68" s="1"/>
  <c r="A998" i="68" s="1"/>
  <c r="A999" i="68" s="1"/>
  <c r="A1000" i="68" s="1"/>
  <c r="A1001" i="68" s="1"/>
  <c r="A1002" i="68" s="1"/>
  <c r="A1003" i="68" s="1"/>
  <c r="A1004" i="68" s="1"/>
  <c r="A1005" i="68" s="1"/>
  <c r="A1006" i="68" s="1"/>
  <c r="A1007" i="68" s="1"/>
  <c r="A1008" i="68" s="1"/>
  <c r="A1009" i="68" s="1"/>
  <c r="A1010" i="68" s="1"/>
  <c r="A1011" i="68" s="1"/>
  <c r="A1012" i="68" s="1"/>
  <c r="A1013" i="68" s="1"/>
  <c r="A1014" i="68" s="1"/>
  <c r="A1015" i="68" s="1"/>
  <c r="A1016" i="68" s="1"/>
  <c r="A1017" i="68" s="1"/>
  <c r="A1018" i="68" s="1"/>
  <c r="A1019" i="68" s="1"/>
  <c r="A1020" i="68" s="1"/>
  <c r="A1021" i="68" s="1"/>
  <c r="A1022" i="68" s="1"/>
  <c r="A1023" i="68" s="1"/>
  <c r="A1024" i="68" s="1"/>
  <c r="A1025" i="68" s="1"/>
  <c r="A1026" i="68" s="1"/>
  <c r="A1027" i="68" s="1"/>
  <c r="A1028" i="68" s="1"/>
  <c r="A1029" i="68" s="1"/>
  <c r="A1030" i="68" s="1"/>
  <c r="A1031" i="68" s="1"/>
  <c r="A1032" i="68" s="1"/>
  <c r="A1033" i="68" s="1"/>
  <c r="A1034" i="68" s="1"/>
  <c r="A1035" i="68" s="1"/>
  <c r="A992" i="68"/>
  <c r="F987" i="68"/>
  <c r="A944" i="68"/>
  <c r="A945" i="68" s="1"/>
  <c r="A946" i="68" s="1"/>
  <c r="A947" i="68" s="1"/>
  <c r="A948" i="68" s="1"/>
  <c r="A949" i="68" s="1"/>
  <c r="A950" i="68" s="1"/>
  <c r="A951" i="68" s="1"/>
  <c r="A952" i="68" s="1"/>
  <c r="A953" i="68" s="1"/>
  <c r="A954" i="68" s="1"/>
  <c r="A955" i="68" s="1"/>
  <c r="A956" i="68" s="1"/>
  <c r="A957" i="68" s="1"/>
  <c r="A958" i="68" s="1"/>
  <c r="A959" i="68" s="1"/>
  <c r="A960" i="68" s="1"/>
  <c r="A961" i="68" s="1"/>
  <c r="A962" i="68" s="1"/>
  <c r="A963" i="68" s="1"/>
  <c r="A964" i="68" s="1"/>
  <c r="A965" i="68" s="1"/>
  <c r="A966" i="68" s="1"/>
  <c r="A967" i="68" s="1"/>
  <c r="A968" i="68" s="1"/>
  <c r="A969" i="68" s="1"/>
  <c r="A970" i="68" s="1"/>
  <c r="A971" i="68" s="1"/>
  <c r="A972" i="68" s="1"/>
  <c r="A973" i="68" s="1"/>
  <c r="A974" i="68" s="1"/>
  <c r="A975" i="68" s="1"/>
  <c r="A976" i="68" s="1"/>
  <c r="A977" i="68" s="1"/>
  <c r="A978" i="68" s="1"/>
  <c r="A979" i="68" s="1"/>
  <c r="A980" i="68" s="1"/>
  <c r="A981" i="68" s="1"/>
  <c r="A982" i="68" s="1"/>
  <c r="A983" i="68" s="1"/>
  <c r="A984" i="68" s="1"/>
  <c r="A985" i="68" s="1"/>
  <c r="A986" i="68" s="1"/>
  <c r="A943" i="68"/>
  <c r="F938" i="68"/>
  <c r="A895" i="68"/>
  <c r="A896" i="68" s="1"/>
  <c r="A897" i="68" s="1"/>
  <c r="A898" i="68" s="1"/>
  <c r="A899" i="68" s="1"/>
  <c r="A900" i="68" s="1"/>
  <c r="A901" i="68" s="1"/>
  <c r="A902" i="68" s="1"/>
  <c r="A903" i="68" s="1"/>
  <c r="A904" i="68" s="1"/>
  <c r="A905" i="68" s="1"/>
  <c r="A906" i="68" s="1"/>
  <c r="A907" i="68" s="1"/>
  <c r="A908" i="68" s="1"/>
  <c r="A909" i="68" s="1"/>
  <c r="A910" i="68" s="1"/>
  <c r="A911" i="68" s="1"/>
  <c r="A912" i="68" s="1"/>
  <c r="A913" i="68" s="1"/>
  <c r="A914" i="68" s="1"/>
  <c r="A915" i="68" s="1"/>
  <c r="A916" i="68" s="1"/>
  <c r="A917" i="68" s="1"/>
  <c r="A918" i="68" s="1"/>
  <c r="A919" i="68" s="1"/>
  <c r="A920" i="68" s="1"/>
  <c r="A921" i="68" s="1"/>
  <c r="A922" i="68" s="1"/>
  <c r="A923" i="68" s="1"/>
  <c r="A924" i="68" s="1"/>
  <c r="A925" i="68" s="1"/>
  <c r="A926" i="68" s="1"/>
  <c r="A927" i="68" s="1"/>
  <c r="A928" i="68" s="1"/>
  <c r="A929" i="68" s="1"/>
  <c r="A930" i="68" s="1"/>
  <c r="A931" i="68" s="1"/>
  <c r="A932" i="68" s="1"/>
  <c r="A933" i="68" s="1"/>
  <c r="A934" i="68" s="1"/>
  <c r="A935" i="68" s="1"/>
  <c r="A936" i="68" s="1"/>
  <c r="A937" i="68" s="1"/>
  <c r="A894" i="68"/>
  <c r="F889" i="68"/>
  <c r="A846" i="68"/>
  <c r="A847" i="68" s="1"/>
  <c r="A848" i="68" s="1"/>
  <c r="A849" i="68" s="1"/>
  <c r="A850" i="68" s="1"/>
  <c r="A851" i="68" s="1"/>
  <c r="A852" i="68" s="1"/>
  <c r="A853" i="68" s="1"/>
  <c r="A854" i="68" s="1"/>
  <c r="A855" i="68" s="1"/>
  <c r="A856" i="68" s="1"/>
  <c r="A857" i="68" s="1"/>
  <c r="A858" i="68" s="1"/>
  <c r="A859" i="68" s="1"/>
  <c r="A860" i="68" s="1"/>
  <c r="A861" i="68" s="1"/>
  <c r="A862" i="68" s="1"/>
  <c r="A863" i="68" s="1"/>
  <c r="A864" i="68" s="1"/>
  <c r="A865" i="68" s="1"/>
  <c r="A866" i="68" s="1"/>
  <c r="A867" i="68" s="1"/>
  <c r="A868" i="68" s="1"/>
  <c r="A869" i="68" s="1"/>
  <c r="A870" i="68" s="1"/>
  <c r="A871" i="68" s="1"/>
  <c r="A872" i="68" s="1"/>
  <c r="A873" i="68" s="1"/>
  <c r="A874" i="68" s="1"/>
  <c r="A875" i="68" s="1"/>
  <c r="A876" i="68" s="1"/>
  <c r="A877" i="68" s="1"/>
  <c r="A878" i="68" s="1"/>
  <c r="A879" i="68" s="1"/>
  <c r="A880" i="68" s="1"/>
  <c r="A881" i="68" s="1"/>
  <c r="A882" i="68" s="1"/>
  <c r="A883" i="68" s="1"/>
  <c r="A884" i="68" s="1"/>
  <c r="A885" i="68" s="1"/>
  <c r="A886" i="68" s="1"/>
  <c r="A887" i="68" s="1"/>
  <c r="A888" i="68" s="1"/>
  <c r="A845" i="68"/>
  <c r="F840" i="68"/>
  <c r="A797" i="68"/>
  <c r="A798" i="68" s="1"/>
  <c r="A799" i="68" s="1"/>
  <c r="A800" i="68" s="1"/>
  <c r="A801" i="68" s="1"/>
  <c r="A802" i="68" s="1"/>
  <c r="A803" i="68" s="1"/>
  <c r="A804" i="68" s="1"/>
  <c r="A805" i="68" s="1"/>
  <c r="A806" i="68" s="1"/>
  <c r="A807" i="68" s="1"/>
  <c r="A808" i="68" s="1"/>
  <c r="A809" i="68" s="1"/>
  <c r="A810" i="68" s="1"/>
  <c r="A811" i="68" s="1"/>
  <c r="A812" i="68" s="1"/>
  <c r="A813" i="68" s="1"/>
  <c r="A814" i="68" s="1"/>
  <c r="A815" i="68" s="1"/>
  <c r="A816" i="68" s="1"/>
  <c r="A817" i="68" s="1"/>
  <c r="A818" i="68" s="1"/>
  <c r="A819" i="68" s="1"/>
  <c r="A820" i="68" s="1"/>
  <c r="A821" i="68" s="1"/>
  <c r="A822" i="68" s="1"/>
  <c r="A823" i="68" s="1"/>
  <c r="A824" i="68" s="1"/>
  <c r="A825" i="68" s="1"/>
  <c r="A826" i="68" s="1"/>
  <c r="A827" i="68" s="1"/>
  <c r="A828" i="68" s="1"/>
  <c r="A829" i="68" s="1"/>
  <c r="A830" i="68" s="1"/>
  <c r="A831" i="68" s="1"/>
  <c r="A832" i="68" s="1"/>
  <c r="A833" i="68" s="1"/>
  <c r="A834" i="68" s="1"/>
  <c r="A835" i="68" s="1"/>
  <c r="A836" i="68" s="1"/>
  <c r="A837" i="68" s="1"/>
  <c r="A838" i="68" s="1"/>
  <c r="A839" i="68" s="1"/>
  <c r="A796" i="68"/>
  <c r="F791" i="68"/>
  <c r="A747" i="68"/>
  <c r="A748" i="68" s="1"/>
  <c r="A749" i="68" s="1"/>
  <c r="A750" i="68" s="1"/>
  <c r="A751" i="68" s="1"/>
  <c r="A752" i="68" s="1"/>
  <c r="A753" i="68" s="1"/>
  <c r="A754" i="68" s="1"/>
  <c r="A755" i="68" s="1"/>
  <c r="A756" i="68" s="1"/>
  <c r="A757" i="68" s="1"/>
  <c r="A758" i="68" s="1"/>
  <c r="A759" i="68" s="1"/>
  <c r="A760" i="68" s="1"/>
  <c r="A761" i="68" s="1"/>
  <c r="A762" i="68" s="1"/>
  <c r="A763" i="68" s="1"/>
  <c r="A764" i="68" s="1"/>
  <c r="A765" i="68" s="1"/>
  <c r="A766" i="68" s="1"/>
  <c r="A767" i="68" s="1"/>
  <c r="A768" i="68" s="1"/>
  <c r="A769" i="68" s="1"/>
  <c r="A770" i="68" s="1"/>
  <c r="A771" i="68" s="1"/>
  <c r="A772" i="68" s="1"/>
  <c r="A773" i="68" s="1"/>
  <c r="A774" i="68" s="1"/>
  <c r="A775" i="68" s="1"/>
  <c r="A776" i="68" s="1"/>
  <c r="A777" i="68" s="1"/>
  <c r="A778" i="68" s="1"/>
  <c r="A779" i="68" s="1"/>
  <c r="A780" i="68" s="1"/>
  <c r="A781" i="68" s="1"/>
  <c r="A782" i="68" s="1"/>
  <c r="A783" i="68" s="1"/>
  <c r="A784" i="68" s="1"/>
  <c r="A785" i="68" s="1"/>
  <c r="A786" i="68" s="1"/>
  <c r="A787" i="68" s="1"/>
  <c r="A788" i="68" s="1"/>
  <c r="A789" i="68" s="1"/>
  <c r="A790" i="68" s="1"/>
  <c r="F742" i="68"/>
  <c r="A699" i="68"/>
  <c r="A700" i="68" s="1"/>
  <c r="A701" i="68" s="1"/>
  <c r="A702" i="68" s="1"/>
  <c r="A703" i="68" s="1"/>
  <c r="A704" i="68" s="1"/>
  <c r="A705" i="68" s="1"/>
  <c r="A706" i="68" s="1"/>
  <c r="A707" i="68" s="1"/>
  <c r="A708" i="68" s="1"/>
  <c r="A709" i="68" s="1"/>
  <c r="A710" i="68" s="1"/>
  <c r="A711" i="68" s="1"/>
  <c r="A712" i="68" s="1"/>
  <c r="A713" i="68" s="1"/>
  <c r="A714" i="68" s="1"/>
  <c r="A715" i="68" s="1"/>
  <c r="A716" i="68" s="1"/>
  <c r="A717" i="68" s="1"/>
  <c r="A718" i="68" s="1"/>
  <c r="A719" i="68" s="1"/>
  <c r="A720" i="68" s="1"/>
  <c r="A721" i="68" s="1"/>
  <c r="A722" i="68" s="1"/>
  <c r="A723" i="68" s="1"/>
  <c r="A724" i="68" s="1"/>
  <c r="A725" i="68" s="1"/>
  <c r="A726" i="68" s="1"/>
  <c r="A727" i="68" s="1"/>
  <c r="A728" i="68" s="1"/>
  <c r="A729" i="68" s="1"/>
  <c r="A730" i="68" s="1"/>
  <c r="A731" i="68" s="1"/>
  <c r="A732" i="68" s="1"/>
  <c r="A733" i="68" s="1"/>
  <c r="A734" i="68" s="1"/>
  <c r="A735" i="68" s="1"/>
  <c r="A736" i="68" s="1"/>
  <c r="A737" i="68" s="1"/>
  <c r="A738" i="68" s="1"/>
  <c r="A739" i="68" s="1"/>
  <c r="A740" i="68" s="1"/>
  <c r="A741" i="68" s="1"/>
  <c r="A698" i="68"/>
  <c r="F693" i="68"/>
  <c r="A650" i="68"/>
  <c r="A651" i="68" s="1"/>
  <c r="A652" i="68" s="1"/>
  <c r="A653" i="68" s="1"/>
  <c r="A654" i="68" s="1"/>
  <c r="A655" i="68" s="1"/>
  <c r="A656" i="68" s="1"/>
  <c r="A657" i="68" s="1"/>
  <c r="A658" i="68" s="1"/>
  <c r="A659" i="68" s="1"/>
  <c r="A660" i="68" s="1"/>
  <c r="A661" i="68" s="1"/>
  <c r="A662" i="68" s="1"/>
  <c r="A663" i="68" s="1"/>
  <c r="A664" i="68" s="1"/>
  <c r="A665" i="68" s="1"/>
  <c r="A666" i="68" s="1"/>
  <c r="A667" i="68" s="1"/>
  <c r="A668" i="68" s="1"/>
  <c r="A669" i="68" s="1"/>
  <c r="A670" i="68" s="1"/>
  <c r="A671" i="68" s="1"/>
  <c r="A672" i="68" s="1"/>
  <c r="A673" i="68" s="1"/>
  <c r="A674" i="68" s="1"/>
  <c r="A675" i="68" s="1"/>
  <c r="A676" i="68" s="1"/>
  <c r="A677" i="68" s="1"/>
  <c r="A678" i="68" s="1"/>
  <c r="A679" i="68" s="1"/>
  <c r="A680" i="68" s="1"/>
  <c r="A681" i="68" s="1"/>
  <c r="A682" i="68" s="1"/>
  <c r="A683" i="68" s="1"/>
  <c r="A684" i="68" s="1"/>
  <c r="A685" i="68" s="1"/>
  <c r="A686" i="68" s="1"/>
  <c r="A687" i="68" s="1"/>
  <c r="A688" i="68" s="1"/>
  <c r="A689" i="68" s="1"/>
  <c r="A690" i="68" s="1"/>
  <c r="A691" i="68" s="1"/>
  <c r="A692" i="68" s="1"/>
  <c r="A649" i="68"/>
  <c r="F644" i="68"/>
  <c r="A601" i="68"/>
  <c r="A602" i="68" s="1"/>
  <c r="A603" i="68" s="1"/>
  <c r="A604" i="68" s="1"/>
  <c r="A605" i="68" s="1"/>
  <c r="A606" i="68" s="1"/>
  <c r="A607" i="68" s="1"/>
  <c r="A608" i="68" s="1"/>
  <c r="A609" i="68" s="1"/>
  <c r="A610" i="68" s="1"/>
  <c r="A611" i="68" s="1"/>
  <c r="A612" i="68" s="1"/>
  <c r="A613" i="68" s="1"/>
  <c r="A614" i="68" s="1"/>
  <c r="A615" i="68" s="1"/>
  <c r="A616" i="68" s="1"/>
  <c r="A617" i="68" s="1"/>
  <c r="A618" i="68" s="1"/>
  <c r="A619" i="68" s="1"/>
  <c r="A620" i="68" s="1"/>
  <c r="A621" i="68" s="1"/>
  <c r="A622" i="68" s="1"/>
  <c r="A623" i="68" s="1"/>
  <c r="A624" i="68" s="1"/>
  <c r="A625" i="68" s="1"/>
  <c r="A626" i="68" s="1"/>
  <c r="A627" i="68" s="1"/>
  <c r="A628" i="68" s="1"/>
  <c r="A629" i="68" s="1"/>
  <c r="A630" i="68" s="1"/>
  <c r="A631" i="68" s="1"/>
  <c r="A632" i="68" s="1"/>
  <c r="A633" i="68" s="1"/>
  <c r="A634" i="68" s="1"/>
  <c r="A635" i="68" s="1"/>
  <c r="A636" i="68" s="1"/>
  <c r="A637" i="68" s="1"/>
  <c r="A638" i="68" s="1"/>
  <c r="A639" i="68" s="1"/>
  <c r="A640" i="68" s="1"/>
  <c r="A641" i="68" s="1"/>
  <c r="A642" i="68" s="1"/>
  <c r="A643" i="68" s="1"/>
  <c r="A600" i="68"/>
  <c r="F595" i="68"/>
  <c r="A551" i="68"/>
  <c r="A552" i="68" s="1"/>
  <c r="A553" i="68" s="1"/>
  <c r="A554" i="68" s="1"/>
  <c r="A555" i="68" s="1"/>
  <c r="A556" i="68" s="1"/>
  <c r="A557" i="68" s="1"/>
  <c r="A558" i="68" s="1"/>
  <c r="A559" i="68" s="1"/>
  <c r="A560" i="68" s="1"/>
  <c r="A561" i="68" s="1"/>
  <c r="A562" i="68" s="1"/>
  <c r="A563" i="68" s="1"/>
  <c r="A564" i="68" s="1"/>
  <c r="A565" i="68" s="1"/>
  <c r="A566" i="68" s="1"/>
  <c r="A567" i="68" s="1"/>
  <c r="A568" i="68" s="1"/>
  <c r="A569" i="68" s="1"/>
  <c r="A570" i="68" s="1"/>
  <c r="A571" i="68" s="1"/>
  <c r="A572" i="68" s="1"/>
  <c r="A573" i="68" s="1"/>
  <c r="A574" i="68" s="1"/>
  <c r="A575" i="68" s="1"/>
  <c r="A576" i="68" s="1"/>
  <c r="A577" i="68" s="1"/>
  <c r="A578" i="68" s="1"/>
  <c r="A579" i="68" s="1"/>
  <c r="A580" i="68" s="1"/>
  <c r="A581" i="68" s="1"/>
  <c r="A582" i="68" s="1"/>
  <c r="A583" i="68" s="1"/>
  <c r="A584" i="68" s="1"/>
  <c r="A585" i="68" s="1"/>
  <c r="A586" i="68" s="1"/>
  <c r="A587" i="68" s="1"/>
  <c r="A588" i="68" s="1"/>
  <c r="A589" i="68" s="1"/>
  <c r="A590" i="68" s="1"/>
  <c r="A591" i="68" s="1"/>
  <c r="A592" i="68" s="1"/>
  <c r="A593" i="68" s="1"/>
  <c r="A594" i="68" s="1"/>
  <c r="F546" i="68"/>
  <c r="A503" i="68"/>
  <c r="A504" i="68" s="1"/>
  <c r="A505" i="68" s="1"/>
  <c r="A506" i="68" s="1"/>
  <c r="A507" i="68" s="1"/>
  <c r="A508" i="68" s="1"/>
  <c r="A509" i="68" s="1"/>
  <c r="A510" i="68" s="1"/>
  <c r="A511" i="68" s="1"/>
  <c r="A512" i="68" s="1"/>
  <c r="A513" i="68" s="1"/>
  <c r="A514" i="68" s="1"/>
  <c r="A515" i="68" s="1"/>
  <c r="A516" i="68" s="1"/>
  <c r="A517" i="68" s="1"/>
  <c r="A518" i="68" s="1"/>
  <c r="A519" i="68" s="1"/>
  <c r="A520" i="68" s="1"/>
  <c r="A521" i="68" s="1"/>
  <c r="A522" i="68" s="1"/>
  <c r="A523" i="68" s="1"/>
  <c r="A524" i="68" s="1"/>
  <c r="A525" i="68" s="1"/>
  <c r="A526" i="68" s="1"/>
  <c r="A527" i="68" s="1"/>
  <c r="A528" i="68" s="1"/>
  <c r="A529" i="68" s="1"/>
  <c r="A530" i="68" s="1"/>
  <c r="A531" i="68" s="1"/>
  <c r="A532" i="68" s="1"/>
  <c r="A533" i="68" s="1"/>
  <c r="A534" i="68" s="1"/>
  <c r="A535" i="68" s="1"/>
  <c r="A536" i="68" s="1"/>
  <c r="A537" i="68" s="1"/>
  <c r="A538" i="68" s="1"/>
  <c r="A539" i="68" s="1"/>
  <c r="A540" i="68" s="1"/>
  <c r="A541" i="68" s="1"/>
  <c r="A542" i="68" s="1"/>
  <c r="A543" i="68" s="1"/>
  <c r="A544" i="68" s="1"/>
  <c r="A545" i="68" s="1"/>
  <c r="A502" i="68"/>
  <c r="F497" i="68"/>
  <c r="A454" i="68"/>
  <c r="A455" i="68" s="1"/>
  <c r="A456" i="68" s="1"/>
  <c r="A457" i="68" s="1"/>
  <c r="A458" i="68" s="1"/>
  <c r="A459" i="68" s="1"/>
  <c r="A460" i="68" s="1"/>
  <c r="A461" i="68" s="1"/>
  <c r="A462" i="68" s="1"/>
  <c r="A463" i="68" s="1"/>
  <c r="A464" i="68" s="1"/>
  <c r="A465" i="68" s="1"/>
  <c r="A466" i="68" s="1"/>
  <c r="A467" i="68" s="1"/>
  <c r="A468" i="68" s="1"/>
  <c r="A469" i="68" s="1"/>
  <c r="A470" i="68" s="1"/>
  <c r="A471" i="68" s="1"/>
  <c r="A472" i="68" s="1"/>
  <c r="A473" i="68" s="1"/>
  <c r="A474" i="68" s="1"/>
  <c r="A475" i="68" s="1"/>
  <c r="A476" i="68" s="1"/>
  <c r="A477" i="68" s="1"/>
  <c r="A478" i="68" s="1"/>
  <c r="A479" i="68" s="1"/>
  <c r="A480" i="68" s="1"/>
  <c r="A481" i="68" s="1"/>
  <c r="A482" i="68" s="1"/>
  <c r="A483" i="68" s="1"/>
  <c r="A484" i="68" s="1"/>
  <c r="A485" i="68" s="1"/>
  <c r="A486" i="68" s="1"/>
  <c r="A487" i="68" s="1"/>
  <c r="A488" i="68" s="1"/>
  <c r="A489" i="68" s="1"/>
  <c r="A490" i="68" s="1"/>
  <c r="A491" i="68" s="1"/>
  <c r="A492" i="68" s="1"/>
  <c r="A493" i="68" s="1"/>
  <c r="A494" i="68" s="1"/>
  <c r="A495" i="68" s="1"/>
  <c r="A496" i="68" s="1"/>
  <c r="A453" i="68"/>
  <c r="F448" i="68"/>
  <c r="A405" i="68"/>
  <c r="A406" i="68" s="1"/>
  <c r="A407" i="68" s="1"/>
  <c r="A408" i="68" s="1"/>
  <c r="A409" i="68" s="1"/>
  <c r="A410" i="68" s="1"/>
  <c r="A411" i="68" s="1"/>
  <c r="A412" i="68" s="1"/>
  <c r="A413" i="68" s="1"/>
  <c r="A414" i="68" s="1"/>
  <c r="A415" i="68" s="1"/>
  <c r="A416" i="68" s="1"/>
  <c r="A417" i="68" s="1"/>
  <c r="A418" i="68" s="1"/>
  <c r="A419" i="68" s="1"/>
  <c r="A420" i="68" s="1"/>
  <c r="A421" i="68" s="1"/>
  <c r="A422" i="68" s="1"/>
  <c r="A423" i="68" s="1"/>
  <c r="A424" i="68" s="1"/>
  <c r="A425" i="68" s="1"/>
  <c r="A426" i="68" s="1"/>
  <c r="A427" i="68" s="1"/>
  <c r="A428" i="68" s="1"/>
  <c r="A429" i="68" s="1"/>
  <c r="A430" i="68" s="1"/>
  <c r="A431" i="68" s="1"/>
  <c r="A432" i="68" s="1"/>
  <c r="A433" i="68" s="1"/>
  <c r="A434" i="68" s="1"/>
  <c r="A435" i="68" s="1"/>
  <c r="A436" i="68" s="1"/>
  <c r="A437" i="68" s="1"/>
  <c r="A438" i="68" s="1"/>
  <c r="A439" i="68" s="1"/>
  <c r="A440" i="68" s="1"/>
  <c r="A441" i="68" s="1"/>
  <c r="A442" i="68" s="1"/>
  <c r="A443" i="68" s="1"/>
  <c r="A444" i="68" s="1"/>
  <c r="A445" i="68" s="1"/>
  <c r="A446" i="68" s="1"/>
  <c r="A447" i="68" s="1"/>
  <c r="A404" i="68"/>
  <c r="F399" i="68"/>
  <c r="A356" i="68"/>
  <c r="A357" i="68" s="1"/>
  <c r="A358" i="68" s="1"/>
  <c r="A359" i="68" s="1"/>
  <c r="A360" i="68" s="1"/>
  <c r="A361" i="68" s="1"/>
  <c r="A362" i="68" s="1"/>
  <c r="A363" i="68" s="1"/>
  <c r="A364" i="68" s="1"/>
  <c r="A365" i="68" s="1"/>
  <c r="A366" i="68" s="1"/>
  <c r="A367" i="68" s="1"/>
  <c r="A368" i="68" s="1"/>
  <c r="A369" i="68" s="1"/>
  <c r="A370" i="68" s="1"/>
  <c r="A371" i="68" s="1"/>
  <c r="A372" i="68" s="1"/>
  <c r="A373" i="68" s="1"/>
  <c r="A374" i="68" s="1"/>
  <c r="A375" i="68" s="1"/>
  <c r="A376" i="68" s="1"/>
  <c r="A377" i="68" s="1"/>
  <c r="A378" i="68" s="1"/>
  <c r="A379" i="68" s="1"/>
  <c r="A380" i="68" s="1"/>
  <c r="A381" i="68" s="1"/>
  <c r="A382" i="68" s="1"/>
  <c r="A383" i="68" s="1"/>
  <c r="A384" i="68" s="1"/>
  <c r="A385" i="68" s="1"/>
  <c r="A386" i="68" s="1"/>
  <c r="A387" i="68" s="1"/>
  <c r="A388" i="68" s="1"/>
  <c r="A389" i="68" s="1"/>
  <c r="A390" i="68" s="1"/>
  <c r="A391" i="68" s="1"/>
  <c r="A392" i="68" s="1"/>
  <c r="A393" i="68" s="1"/>
  <c r="A394" i="68" s="1"/>
  <c r="A395" i="68" s="1"/>
  <c r="A396" i="68" s="1"/>
  <c r="A397" i="68" s="1"/>
  <c r="A398" i="68" s="1"/>
  <c r="A355" i="68"/>
  <c r="F350" i="68"/>
  <c r="A307" i="68"/>
  <c r="A308" i="68" s="1"/>
  <c r="A309" i="68" s="1"/>
  <c r="A310" i="68" s="1"/>
  <c r="A311" i="68" s="1"/>
  <c r="A312" i="68" s="1"/>
  <c r="A313" i="68" s="1"/>
  <c r="A314" i="68" s="1"/>
  <c r="A315" i="68" s="1"/>
  <c r="A316" i="68" s="1"/>
  <c r="A317" i="68" s="1"/>
  <c r="A318" i="68" s="1"/>
  <c r="A319" i="68" s="1"/>
  <c r="A320" i="68" s="1"/>
  <c r="A321" i="68" s="1"/>
  <c r="A322" i="68" s="1"/>
  <c r="A323" i="68" s="1"/>
  <c r="A324" i="68" s="1"/>
  <c r="A325" i="68" s="1"/>
  <c r="A326" i="68" s="1"/>
  <c r="A327" i="68" s="1"/>
  <c r="A328" i="68" s="1"/>
  <c r="A329" i="68" s="1"/>
  <c r="A330" i="68" s="1"/>
  <c r="A331" i="68" s="1"/>
  <c r="A332" i="68" s="1"/>
  <c r="A333" i="68" s="1"/>
  <c r="A334" i="68" s="1"/>
  <c r="A335" i="68" s="1"/>
  <c r="A336" i="68" s="1"/>
  <c r="A337" i="68" s="1"/>
  <c r="A338" i="68" s="1"/>
  <c r="A339" i="68" s="1"/>
  <c r="A340" i="68" s="1"/>
  <c r="A341" i="68" s="1"/>
  <c r="A342" i="68" s="1"/>
  <c r="A343" i="68" s="1"/>
  <c r="A344" i="68" s="1"/>
  <c r="A345" i="68" s="1"/>
  <c r="A346" i="68" s="1"/>
  <c r="A347" i="68" s="1"/>
  <c r="A348" i="68" s="1"/>
  <c r="A349" i="68" s="1"/>
  <c r="A306" i="68"/>
  <c r="F301" i="68"/>
  <c r="A258" i="68"/>
  <c r="A259" i="68" s="1"/>
  <c r="A260" i="68" s="1"/>
  <c r="A261" i="68" s="1"/>
  <c r="A262" i="68" s="1"/>
  <c r="A263" i="68" s="1"/>
  <c r="A264" i="68" s="1"/>
  <c r="A265" i="68" s="1"/>
  <c r="A266" i="68" s="1"/>
  <c r="A267" i="68" s="1"/>
  <c r="A268" i="68" s="1"/>
  <c r="A269" i="68" s="1"/>
  <c r="A270" i="68" s="1"/>
  <c r="A271" i="68" s="1"/>
  <c r="A272" i="68" s="1"/>
  <c r="A273" i="68" s="1"/>
  <c r="A274" i="68" s="1"/>
  <c r="A275" i="68" s="1"/>
  <c r="A276" i="68" s="1"/>
  <c r="A277" i="68" s="1"/>
  <c r="A278" i="68" s="1"/>
  <c r="A279" i="68" s="1"/>
  <c r="A280" i="68" s="1"/>
  <c r="A281" i="68" s="1"/>
  <c r="A282" i="68" s="1"/>
  <c r="A283" i="68" s="1"/>
  <c r="A284" i="68" s="1"/>
  <c r="A285" i="68" s="1"/>
  <c r="A286" i="68" s="1"/>
  <c r="A287" i="68" s="1"/>
  <c r="A288" i="68" s="1"/>
  <c r="A289" i="68" s="1"/>
  <c r="A290" i="68" s="1"/>
  <c r="A291" i="68" s="1"/>
  <c r="A292" i="68" s="1"/>
  <c r="A293" i="68" s="1"/>
  <c r="A294" i="68" s="1"/>
  <c r="A295" i="68" s="1"/>
  <c r="A296" i="68" s="1"/>
  <c r="A297" i="68" s="1"/>
  <c r="A298" i="68" s="1"/>
  <c r="A299" i="68" s="1"/>
  <c r="A300" i="68" s="1"/>
  <c r="A257" i="68"/>
  <c r="F252" i="68"/>
  <c r="A209" i="68"/>
  <c r="A210" i="68" s="1"/>
  <c r="A211" i="68" s="1"/>
  <c r="A212" i="68" s="1"/>
  <c r="A213" i="68" s="1"/>
  <c r="A214" i="68" s="1"/>
  <c r="A215" i="68" s="1"/>
  <c r="A216" i="68" s="1"/>
  <c r="A217" i="68" s="1"/>
  <c r="A218" i="68" s="1"/>
  <c r="A219" i="68" s="1"/>
  <c r="A220" i="68" s="1"/>
  <c r="A221" i="68" s="1"/>
  <c r="A222" i="68" s="1"/>
  <c r="A223" i="68" s="1"/>
  <c r="A224" i="68" s="1"/>
  <c r="A225" i="68" s="1"/>
  <c r="A226" i="68" s="1"/>
  <c r="A227" i="68" s="1"/>
  <c r="A228" i="68" s="1"/>
  <c r="A229" i="68" s="1"/>
  <c r="A230" i="68" s="1"/>
  <c r="A231" i="68" s="1"/>
  <c r="A232" i="68" s="1"/>
  <c r="A233" i="68" s="1"/>
  <c r="A234" i="68" s="1"/>
  <c r="A235" i="68" s="1"/>
  <c r="A236" i="68" s="1"/>
  <c r="A237" i="68" s="1"/>
  <c r="A238" i="68" s="1"/>
  <c r="A239" i="68" s="1"/>
  <c r="A240" i="68" s="1"/>
  <c r="A241" i="68" s="1"/>
  <c r="A242" i="68" s="1"/>
  <c r="A243" i="68" s="1"/>
  <c r="A244" i="68" s="1"/>
  <c r="A245" i="68" s="1"/>
  <c r="A246" i="68" s="1"/>
  <c r="A247" i="68" s="1"/>
  <c r="A248" i="68" s="1"/>
  <c r="A249" i="68" s="1"/>
  <c r="A250" i="68" s="1"/>
  <c r="A251" i="68" s="1"/>
  <c r="A208" i="68"/>
  <c r="F203" i="68"/>
  <c r="A160" i="68"/>
  <c r="A161" i="68" s="1"/>
  <c r="A162" i="68" s="1"/>
  <c r="A163" i="68" s="1"/>
  <c r="A164" i="68" s="1"/>
  <c r="A165" i="68" s="1"/>
  <c r="A166" i="68" s="1"/>
  <c r="A167" i="68" s="1"/>
  <c r="A168" i="68" s="1"/>
  <c r="A169" i="68" s="1"/>
  <c r="A170" i="68" s="1"/>
  <c r="A171" i="68" s="1"/>
  <c r="A172" i="68" s="1"/>
  <c r="A173" i="68" s="1"/>
  <c r="A174" i="68" s="1"/>
  <c r="A175" i="68" s="1"/>
  <c r="A176" i="68" s="1"/>
  <c r="A177" i="68" s="1"/>
  <c r="A178" i="68" s="1"/>
  <c r="A179" i="68" s="1"/>
  <c r="A180" i="68" s="1"/>
  <c r="A181" i="68" s="1"/>
  <c r="A182" i="68" s="1"/>
  <c r="A183" i="68" s="1"/>
  <c r="A184" i="68" s="1"/>
  <c r="A185" i="68" s="1"/>
  <c r="A186" i="68" s="1"/>
  <c r="A187" i="68" s="1"/>
  <c r="A188" i="68" s="1"/>
  <c r="A189" i="68" s="1"/>
  <c r="A190" i="68" s="1"/>
  <c r="A191" i="68" s="1"/>
  <c r="A192" i="68" s="1"/>
  <c r="A193" i="68" s="1"/>
  <c r="A194" i="68" s="1"/>
  <c r="A195" i="68" s="1"/>
  <c r="A196" i="68" s="1"/>
  <c r="A197" i="68" s="1"/>
  <c r="A198" i="68" s="1"/>
  <c r="A199" i="68" s="1"/>
  <c r="A200" i="68" s="1"/>
  <c r="A201" i="68" s="1"/>
  <c r="A202" i="68" s="1"/>
  <c r="A159" i="68"/>
  <c r="F154" i="68"/>
  <c r="A111" i="68"/>
  <c r="A112" i="68" s="1"/>
  <c r="A113" i="68" s="1"/>
  <c r="A114" i="68" s="1"/>
  <c r="A115" i="68" s="1"/>
  <c r="A116" i="68" s="1"/>
  <c r="A117" i="68" s="1"/>
  <c r="A118" i="68" s="1"/>
  <c r="A119" i="68" s="1"/>
  <c r="A120" i="68" s="1"/>
  <c r="A121" i="68" s="1"/>
  <c r="A122" i="68" s="1"/>
  <c r="A123" i="68" s="1"/>
  <c r="A124" i="68" s="1"/>
  <c r="A125" i="68" s="1"/>
  <c r="A126" i="68" s="1"/>
  <c r="A127" i="68" s="1"/>
  <c r="A128" i="68" s="1"/>
  <c r="A129" i="68" s="1"/>
  <c r="A130" i="68" s="1"/>
  <c r="A131" i="68" s="1"/>
  <c r="A132" i="68" s="1"/>
  <c r="A133" i="68" s="1"/>
  <c r="A134" i="68" s="1"/>
  <c r="A135" i="68" s="1"/>
  <c r="A136" i="68" s="1"/>
  <c r="A137" i="68" s="1"/>
  <c r="A138" i="68" s="1"/>
  <c r="A139" i="68" s="1"/>
  <c r="A140" i="68" s="1"/>
  <c r="A141" i="68" s="1"/>
  <c r="A142" i="68" s="1"/>
  <c r="A143" i="68" s="1"/>
  <c r="A144" i="68" s="1"/>
  <c r="A145" i="68" s="1"/>
  <c r="A146" i="68" s="1"/>
  <c r="A147" i="68" s="1"/>
  <c r="A148" i="68" s="1"/>
  <c r="A149" i="68" s="1"/>
  <c r="A150" i="68" s="1"/>
  <c r="A151" i="68" s="1"/>
  <c r="A152" i="68" s="1"/>
  <c r="A153" i="68" s="1"/>
  <c r="A110" i="68"/>
  <c r="A61" i="68"/>
  <c r="F105" i="68"/>
  <c r="A62" i="68"/>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C50" i="58" l="1"/>
  <c r="B52" i="58" l="1"/>
  <c r="D50" i="58" l="1"/>
  <c r="J456" i="55" l="1"/>
  <c r="J457" i="55"/>
  <c r="J458" i="55"/>
  <c r="J459" i="55"/>
  <c r="J460" i="55"/>
  <c r="J461" i="55"/>
  <c r="J462" i="55"/>
  <c r="J463" i="55"/>
  <c r="J464" i="55"/>
  <c r="J465" i="55"/>
  <c r="J466" i="55"/>
  <c r="J467" i="55"/>
  <c r="J468" i="55"/>
  <c r="J469" i="55"/>
  <c r="J470" i="55"/>
  <c r="J471" i="55"/>
  <c r="J472" i="55"/>
  <c r="J473" i="55"/>
  <c r="J474" i="55"/>
  <c r="J475" i="55"/>
  <c r="J476" i="55"/>
  <c r="J477" i="55"/>
  <c r="J478" i="55"/>
  <c r="J432" i="55"/>
  <c r="J433" i="55"/>
  <c r="J434" i="55"/>
  <c r="J435" i="55"/>
  <c r="J436" i="55"/>
  <c r="J437" i="55"/>
  <c r="J438" i="55"/>
  <c r="J439" i="55"/>
  <c r="J440" i="55"/>
  <c r="J441" i="55"/>
  <c r="J442" i="55"/>
  <c r="J443" i="55"/>
  <c r="J444" i="55"/>
  <c r="J445" i="55"/>
  <c r="J446" i="55"/>
  <c r="J447" i="55"/>
  <c r="J448" i="55"/>
  <c r="J449" i="55"/>
  <c r="J450" i="55"/>
  <c r="J451" i="55"/>
  <c r="J452" i="55"/>
  <c r="J453" i="55"/>
  <c r="J454" i="55"/>
  <c r="J408" i="55"/>
  <c r="J409" i="55"/>
  <c r="J410" i="55"/>
  <c r="J411" i="55"/>
  <c r="J412" i="55"/>
  <c r="J413" i="55"/>
  <c r="J414" i="55"/>
  <c r="J415" i="55"/>
  <c r="J416" i="55"/>
  <c r="J417" i="55"/>
  <c r="J418" i="55"/>
  <c r="J419" i="55"/>
  <c r="J420" i="55"/>
  <c r="J421" i="55"/>
  <c r="J422" i="55"/>
  <c r="J423" i="55"/>
  <c r="J424" i="55"/>
  <c r="J425" i="55"/>
  <c r="J426" i="55"/>
  <c r="J427" i="55"/>
  <c r="J428" i="55"/>
  <c r="J429" i="55"/>
  <c r="J430" i="55"/>
  <c r="J384" i="55"/>
  <c r="J385" i="55"/>
  <c r="J386" i="55"/>
  <c r="J387" i="55"/>
  <c r="J388" i="55"/>
  <c r="J389" i="55"/>
  <c r="J390" i="55"/>
  <c r="J391" i="55"/>
  <c r="J392" i="55"/>
  <c r="J393" i="55"/>
  <c r="J394" i="55"/>
  <c r="J395" i="55"/>
  <c r="J396" i="55"/>
  <c r="J397" i="55"/>
  <c r="J398" i="55"/>
  <c r="J399" i="55"/>
  <c r="J400" i="55"/>
  <c r="J401" i="55"/>
  <c r="J402" i="55"/>
  <c r="J403" i="55"/>
  <c r="J404" i="55"/>
  <c r="J405" i="55"/>
  <c r="J406" i="55"/>
  <c r="J360" i="55"/>
  <c r="J361" i="55"/>
  <c r="J362" i="55"/>
  <c r="J363" i="55"/>
  <c r="J364" i="55"/>
  <c r="J365" i="55"/>
  <c r="J366" i="55"/>
  <c r="J367" i="55"/>
  <c r="J368" i="55"/>
  <c r="J369" i="55"/>
  <c r="J370" i="55"/>
  <c r="J371" i="55"/>
  <c r="J372" i="55"/>
  <c r="J373" i="55"/>
  <c r="J374" i="55"/>
  <c r="J375" i="55"/>
  <c r="J376" i="55"/>
  <c r="J377" i="55"/>
  <c r="J378" i="55"/>
  <c r="J379" i="55"/>
  <c r="J380" i="55"/>
  <c r="J381" i="55"/>
  <c r="J382" i="55"/>
  <c r="J336" i="55"/>
  <c r="J337" i="55"/>
  <c r="J338" i="55"/>
  <c r="J339" i="55"/>
  <c r="J340" i="55"/>
  <c r="J341" i="55"/>
  <c r="J342" i="55"/>
  <c r="J343" i="55"/>
  <c r="J344" i="55"/>
  <c r="J345" i="55"/>
  <c r="J346" i="55"/>
  <c r="J347" i="55"/>
  <c r="J348" i="55"/>
  <c r="J349" i="55"/>
  <c r="J350" i="55"/>
  <c r="J351" i="55"/>
  <c r="J352" i="55"/>
  <c r="J353" i="55"/>
  <c r="J354" i="55"/>
  <c r="J355" i="55"/>
  <c r="J356" i="55"/>
  <c r="J357" i="55"/>
  <c r="J358" i="55"/>
  <c r="J312" i="55"/>
  <c r="J313" i="55"/>
  <c r="J314" i="55"/>
  <c r="J315" i="55"/>
  <c r="J316" i="55"/>
  <c r="J317" i="55"/>
  <c r="J318" i="55"/>
  <c r="J319" i="55"/>
  <c r="J320" i="55"/>
  <c r="J321" i="55"/>
  <c r="J322" i="55"/>
  <c r="J323" i="55"/>
  <c r="J324" i="55"/>
  <c r="J325" i="55"/>
  <c r="J326" i="55"/>
  <c r="J327" i="55"/>
  <c r="J328" i="55"/>
  <c r="J329" i="55"/>
  <c r="J330" i="55"/>
  <c r="J331" i="55"/>
  <c r="J332" i="55"/>
  <c r="J333" i="55"/>
  <c r="J334" i="55"/>
  <c r="J288" i="55"/>
  <c r="J289" i="55"/>
  <c r="J290" i="55"/>
  <c r="J291" i="55"/>
  <c r="J292" i="55"/>
  <c r="J293" i="55"/>
  <c r="J294" i="55"/>
  <c r="J295" i="55"/>
  <c r="J296" i="55"/>
  <c r="J297" i="55"/>
  <c r="J298" i="55"/>
  <c r="J299" i="55"/>
  <c r="J300" i="55"/>
  <c r="J301" i="55"/>
  <c r="J302" i="55"/>
  <c r="J303" i="55"/>
  <c r="J304" i="55"/>
  <c r="J305" i="55"/>
  <c r="J306" i="55"/>
  <c r="J307" i="55"/>
  <c r="J308" i="55"/>
  <c r="J309" i="55"/>
  <c r="J310" i="55"/>
  <c r="J264" i="55"/>
  <c r="J265" i="55"/>
  <c r="J266" i="55"/>
  <c r="J267" i="55"/>
  <c r="J268" i="55"/>
  <c r="J269" i="55"/>
  <c r="J270" i="55"/>
  <c r="J271" i="55"/>
  <c r="J272" i="55"/>
  <c r="J273" i="55"/>
  <c r="J274" i="55"/>
  <c r="J275" i="55"/>
  <c r="J276" i="55"/>
  <c r="J277" i="55"/>
  <c r="J278" i="55"/>
  <c r="J279" i="55"/>
  <c r="J280" i="55"/>
  <c r="J281" i="55"/>
  <c r="J282" i="55"/>
  <c r="J283" i="55"/>
  <c r="J284" i="55"/>
  <c r="J285" i="55"/>
  <c r="J286" i="55"/>
  <c r="J240" i="55"/>
  <c r="J241" i="55"/>
  <c r="J242" i="55"/>
  <c r="J243" i="55"/>
  <c r="J244" i="55"/>
  <c r="J245" i="55"/>
  <c r="J246" i="55"/>
  <c r="J247" i="55"/>
  <c r="J248" i="55"/>
  <c r="J249" i="55"/>
  <c r="J250" i="55"/>
  <c r="J251" i="55"/>
  <c r="J252" i="55"/>
  <c r="J253" i="55"/>
  <c r="J254" i="55"/>
  <c r="J255" i="55"/>
  <c r="J256" i="55"/>
  <c r="J257" i="55"/>
  <c r="J258" i="55"/>
  <c r="J259" i="55"/>
  <c r="J260" i="55"/>
  <c r="J261" i="55"/>
  <c r="J262" i="55"/>
  <c r="J216" i="55"/>
  <c r="J217" i="55"/>
  <c r="J218" i="55"/>
  <c r="J219" i="55"/>
  <c r="J220" i="55"/>
  <c r="J221" i="55"/>
  <c r="J222" i="55"/>
  <c r="J223" i="55"/>
  <c r="J224" i="55"/>
  <c r="J225" i="55"/>
  <c r="J226" i="55"/>
  <c r="J227" i="55"/>
  <c r="J228" i="55"/>
  <c r="J229" i="55"/>
  <c r="J230" i="55"/>
  <c r="J231" i="55"/>
  <c r="J232" i="55"/>
  <c r="J233" i="55"/>
  <c r="J234" i="55"/>
  <c r="J235" i="55"/>
  <c r="J236" i="55"/>
  <c r="J237" i="55"/>
  <c r="J238" i="55"/>
  <c r="J192" i="55"/>
  <c r="J193" i="55"/>
  <c r="J194" i="55"/>
  <c r="J195" i="55"/>
  <c r="J196" i="55"/>
  <c r="J197" i="55"/>
  <c r="J198" i="55"/>
  <c r="J199" i="55"/>
  <c r="J200" i="55"/>
  <c r="J201" i="55"/>
  <c r="J202" i="55"/>
  <c r="J203" i="55"/>
  <c r="J204" i="55"/>
  <c r="J205" i="55"/>
  <c r="J206" i="55"/>
  <c r="J207" i="55"/>
  <c r="J208" i="55"/>
  <c r="J209" i="55"/>
  <c r="J210" i="55"/>
  <c r="J211" i="55"/>
  <c r="J212" i="55"/>
  <c r="J213" i="55"/>
  <c r="J214" i="55"/>
  <c r="J168" i="55"/>
  <c r="J169" i="55"/>
  <c r="J170" i="55"/>
  <c r="J171" i="55"/>
  <c r="J172" i="55"/>
  <c r="J173" i="55"/>
  <c r="J174" i="55"/>
  <c r="J175" i="55"/>
  <c r="J176" i="55"/>
  <c r="J177" i="55"/>
  <c r="J178" i="55"/>
  <c r="J179" i="55"/>
  <c r="J180" i="55"/>
  <c r="J181" i="55"/>
  <c r="J182" i="55"/>
  <c r="J183" i="55"/>
  <c r="J184" i="55"/>
  <c r="J185" i="55"/>
  <c r="J186" i="55"/>
  <c r="J187" i="55"/>
  <c r="J188" i="55"/>
  <c r="J189" i="55"/>
  <c r="J190" i="55"/>
  <c r="J144" i="55"/>
  <c r="J145" i="55"/>
  <c r="J146" i="55"/>
  <c r="J147" i="55"/>
  <c r="J148" i="55"/>
  <c r="J149" i="55"/>
  <c r="J150" i="55"/>
  <c r="J151" i="55"/>
  <c r="J152" i="55"/>
  <c r="J153" i="55"/>
  <c r="J154" i="55"/>
  <c r="J155" i="55"/>
  <c r="J156" i="55"/>
  <c r="J157" i="55"/>
  <c r="J158" i="55"/>
  <c r="J159" i="55"/>
  <c r="J160" i="55"/>
  <c r="J161" i="55"/>
  <c r="J162" i="55"/>
  <c r="J163" i="55"/>
  <c r="J164" i="55"/>
  <c r="J165" i="55"/>
  <c r="J166" i="55"/>
  <c r="J120" i="55"/>
  <c r="J121" i="55"/>
  <c r="J122" i="55"/>
  <c r="J123" i="55"/>
  <c r="J124" i="55"/>
  <c r="J125" i="55"/>
  <c r="J126" i="55"/>
  <c r="J127" i="55"/>
  <c r="J128" i="55"/>
  <c r="J129" i="55"/>
  <c r="J130" i="55"/>
  <c r="J131" i="55"/>
  <c r="J132" i="55"/>
  <c r="J133" i="55"/>
  <c r="J134" i="55"/>
  <c r="J135" i="55"/>
  <c r="J136" i="55"/>
  <c r="J137" i="55"/>
  <c r="J138" i="55"/>
  <c r="J139" i="55"/>
  <c r="J140" i="55"/>
  <c r="J141" i="55"/>
  <c r="J142" i="55"/>
  <c r="J96" i="55"/>
  <c r="J97" i="55"/>
  <c r="J98" i="55"/>
  <c r="J99" i="55"/>
  <c r="J100" i="55"/>
  <c r="J101" i="55"/>
  <c r="J102" i="55"/>
  <c r="J103" i="55"/>
  <c r="J104" i="55"/>
  <c r="J105" i="55"/>
  <c r="J106" i="55"/>
  <c r="J107" i="55"/>
  <c r="J108" i="55"/>
  <c r="J109" i="55"/>
  <c r="J110" i="55"/>
  <c r="J111" i="55"/>
  <c r="J112" i="55"/>
  <c r="J113" i="55"/>
  <c r="J114" i="55"/>
  <c r="J115" i="55"/>
  <c r="J116" i="55"/>
  <c r="J117" i="55"/>
  <c r="J118" i="55"/>
  <c r="J72" i="55"/>
  <c r="J73" i="55"/>
  <c r="J74" i="55"/>
  <c r="J75" i="55"/>
  <c r="J76" i="55"/>
  <c r="J77" i="55"/>
  <c r="J78" i="55"/>
  <c r="J79" i="55"/>
  <c r="J80" i="55"/>
  <c r="J81" i="55"/>
  <c r="J82" i="55"/>
  <c r="J83" i="55"/>
  <c r="J84" i="55"/>
  <c r="J85" i="55"/>
  <c r="J86" i="55"/>
  <c r="J87" i="55"/>
  <c r="J88" i="55"/>
  <c r="J89" i="55"/>
  <c r="J90" i="55"/>
  <c r="J91" i="55"/>
  <c r="J92" i="55"/>
  <c r="J93" i="55"/>
  <c r="J94" i="55"/>
  <c r="J48" i="55"/>
  <c r="J49" i="55"/>
  <c r="J50" i="55"/>
  <c r="J51" i="55"/>
  <c r="J52" i="55"/>
  <c r="J53" i="55"/>
  <c r="J54" i="55"/>
  <c r="J55" i="55"/>
  <c r="J56" i="55"/>
  <c r="J57" i="55"/>
  <c r="J58" i="55"/>
  <c r="J59" i="55"/>
  <c r="J60" i="55"/>
  <c r="J61" i="55"/>
  <c r="J62" i="55"/>
  <c r="J63" i="55"/>
  <c r="J64" i="55"/>
  <c r="J65" i="55"/>
  <c r="J66" i="55"/>
  <c r="J67" i="55"/>
  <c r="J68" i="55"/>
  <c r="J69" i="55"/>
  <c r="J70" i="55"/>
  <c r="J25" i="55"/>
  <c r="J26" i="55"/>
  <c r="J27" i="55"/>
  <c r="J28" i="55"/>
  <c r="J29" i="55"/>
  <c r="J30" i="55"/>
  <c r="J31" i="55"/>
  <c r="J32" i="55"/>
  <c r="J33" i="55"/>
  <c r="J34" i="55"/>
  <c r="J35" i="55"/>
  <c r="J36" i="55"/>
  <c r="J37" i="55"/>
  <c r="J38" i="55"/>
  <c r="J39" i="55"/>
  <c r="J40" i="55"/>
  <c r="J41" i="55"/>
  <c r="J42" i="55"/>
  <c r="J43" i="55"/>
  <c r="J44" i="55"/>
  <c r="J45" i="55"/>
  <c r="J46" i="55"/>
  <c r="J24" i="55"/>
  <c r="J11" i="55"/>
  <c r="J12" i="55"/>
  <c r="J13" i="55"/>
  <c r="J14" i="55"/>
  <c r="J15" i="55"/>
  <c r="J16" i="55"/>
  <c r="J17" i="55"/>
  <c r="J18" i="55"/>
  <c r="J19" i="55"/>
  <c r="J20" i="55"/>
  <c r="J21" i="55"/>
  <c r="J22" i="55"/>
  <c r="J10" i="55"/>
  <c r="A11" i="55"/>
  <c r="A12" i="55" s="1"/>
  <c r="A13" i="55" s="1"/>
  <c r="A14" i="55" s="1"/>
  <c r="A15" i="55" s="1"/>
  <c r="A16" i="55" s="1"/>
  <c r="A17" i="55" s="1"/>
  <c r="A18" i="55" s="1"/>
  <c r="A19" i="55" s="1"/>
  <c r="A20" i="55" s="1"/>
  <c r="A21" i="55" s="1"/>
  <c r="A22"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A210" i="55" s="1"/>
  <c r="A211" i="55" s="1"/>
  <c r="A212" i="55" s="1"/>
  <c r="A213" i="55" s="1"/>
  <c r="A214" i="55" s="1"/>
  <c r="A216" i="55" s="1"/>
  <c r="A217" i="55" s="1"/>
  <c r="A218" i="55" s="1"/>
  <c r="A219" i="55" s="1"/>
  <c r="A220" i="55" s="1"/>
  <c r="A221" i="55" s="1"/>
  <c r="A222" i="55" s="1"/>
  <c r="A223" i="55" s="1"/>
  <c r="A224" i="55" s="1"/>
  <c r="A225" i="55" s="1"/>
  <c r="A226" i="55" s="1"/>
  <c r="A227" i="55" s="1"/>
  <c r="A228" i="55" s="1"/>
  <c r="A229" i="55" s="1"/>
  <c r="A230" i="55" s="1"/>
  <c r="A231" i="55" s="1"/>
  <c r="A232" i="55" s="1"/>
  <c r="A233" i="55" s="1"/>
  <c r="A234" i="55" s="1"/>
  <c r="A235" i="55" s="1"/>
  <c r="A236" i="55" s="1"/>
  <c r="A237" i="55" s="1"/>
  <c r="A238" i="55" s="1"/>
  <c r="A240" i="55" s="1"/>
  <c r="A241" i="55" s="1"/>
  <c r="A242" i="55" s="1"/>
  <c r="A243" i="55" s="1"/>
  <c r="A244" i="55" s="1"/>
  <c r="A245" i="55" s="1"/>
  <c r="A246" i="55" s="1"/>
  <c r="A247" i="55" s="1"/>
  <c r="A248" i="55" s="1"/>
  <c r="A249" i="55" s="1"/>
  <c r="A250" i="55" s="1"/>
  <c r="A251" i="55" s="1"/>
  <c r="A252" i="55" s="1"/>
  <c r="A253" i="55" s="1"/>
  <c r="A254" i="55" s="1"/>
  <c r="A255" i="55" s="1"/>
  <c r="A256" i="55" s="1"/>
  <c r="A257" i="55" s="1"/>
  <c r="A258" i="55" s="1"/>
  <c r="A259" i="55" s="1"/>
  <c r="A260" i="55" s="1"/>
  <c r="A261" i="55" s="1"/>
  <c r="A262" i="55" s="1"/>
  <c r="A264" i="55" s="1"/>
  <c r="A265" i="55" s="1"/>
  <c r="A266" i="55" s="1"/>
  <c r="A267" i="55" s="1"/>
  <c r="A268" i="55" s="1"/>
  <c r="A269" i="55" s="1"/>
  <c r="A270" i="55" s="1"/>
  <c r="A271" i="55" s="1"/>
  <c r="A272" i="55" s="1"/>
  <c r="A273" i="55" s="1"/>
  <c r="A274" i="55" s="1"/>
  <c r="A275" i="55" s="1"/>
  <c r="A276" i="55" s="1"/>
  <c r="A277" i="55" s="1"/>
  <c r="A278" i="55" s="1"/>
  <c r="A279" i="55" s="1"/>
  <c r="A280" i="55" s="1"/>
  <c r="A281" i="55" s="1"/>
  <c r="A282" i="55" s="1"/>
  <c r="A283" i="55" s="1"/>
  <c r="A284" i="55" s="1"/>
  <c r="A285" i="55" s="1"/>
  <c r="A286" i="55" s="1"/>
  <c r="A288" i="55" s="1"/>
  <c r="A289" i="55" s="1"/>
  <c r="A290" i="55" s="1"/>
  <c r="A291" i="55" s="1"/>
  <c r="A292" i="55" s="1"/>
  <c r="A293" i="55" s="1"/>
  <c r="A294" i="55" s="1"/>
  <c r="A295" i="55" s="1"/>
  <c r="A296" i="55" s="1"/>
  <c r="A297" i="55" s="1"/>
  <c r="A298" i="55" s="1"/>
  <c r="A299" i="55" s="1"/>
  <c r="A300" i="55" s="1"/>
  <c r="A301" i="55" s="1"/>
  <c r="A302" i="55" s="1"/>
  <c r="A303" i="55" s="1"/>
  <c r="A304" i="55" s="1"/>
  <c r="A305" i="55" s="1"/>
  <c r="A306" i="55" s="1"/>
  <c r="A307" i="55" s="1"/>
  <c r="A308" i="55" s="1"/>
  <c r="A309" i="55" s="1"/>
  <c r="A310" i="55" s="1"/>
  <c r="A312" i="55" s="1"/>
  <c r="A313" i="55" s="1"/>
  <c r="A314" i="55" s="1"/>
  <c r="A315" i="55" s="1"/>
  <c r="A316" i="55" s="1"/>
  <c r="A317" i="55" s="1"/>
  <c r="A318" i="55" s="1"/>
  <c r="A319" i="55" s="1"/>
  <c r="A320" i="55" s="1"/>
  <c r="A321" i="55" s="1"/>
  <c r="A322" i="55" s="1"/>
  <c r="A323" i="55" s="1"/>
  <c r="A324" i="55" s="1"/>
  <c r="A325" i="55" s="1"/>
  <c r="A326" i="55" s="1"/>
  <c r="A327" i="55" s="1"/>
  <c r="A328" i="55" s="1"/>
  <c r="A329" i="55" s="1"/>
  <c r="A330" i="55" s="1"/>
  <c r="A331" i="55" s="1"/>
  <c r="A332" i="55" s="1"/>
  <c r="A333" i="55" s="1"/>
  <c r="A334" i="55" s="1"/>
  <c r="A336" i="55" s="1"/>
  <c r="A337" i="55" s="1"/>
  <c r="A338" i="55" s="1"/>
  <c r="A339" i="55" s="1"/>
  <c r="A340" i="55" s="1"/>
  <c r="A341" i="55" s="1"/>
  <c r="A342" i="55" s="1"/>
  <c r="A343" i="55" s="1"/>
  <c r="A344" i="55" s="1"/>
  <c r="A345" i="55" s="1"/>
  <c r="A346" i="55" s="1"/>
  <c r="A347" i="55" s="1"/>
  <c r="A348" i="55" s="1"/>
  <c r="A349" i="55" s="1"/>
  <c r="A350" i="55" s="1"/>
  <c r="A351" i="55" s="1"/>
  <c r="A352" i="55" s="1"/>
  <c r="A353" i="55" s="1"/>
  <c r="A354" i="55" s="1"/>
  <c r="A355" i="55" s="1"/>
  <c r="A356" i="55" s="1"/>
  <c r="A357" i="55" s="1"/>
  <c r="A358" i="55" s="1"/>
  <c r="A360" i="55" s="1"/>
  <c r="A361" i="55" s="1"/>
  <c r="A362" i="55" s="1"/>
  <c r="A363" i="55" s="1"/>
  <c r="A364" i="55" s="1"/>
  <c r="A365" i="55" s="1"/>
  <c r="A366" i="55" s="1"/>
  <c r="A367" i="55" s="1"/>
  <c r="A368" i="55" s="1"/>
  <c r="A369" i="55" s="1"/>
  <c r="A370" i="55" s="1"/>
  <c r="A371" i="55" s="1"/>
  <c r="A372" i="55" s="1"/>
  <c r="A373" i="55" s="1"/>
  <c r="A374" i="55" s="1"/>
  <c r="A375" i="55" s="1"/>
  <c r="A376" i="55" s="1"/>
  <c r="A377" i="55" s="1"/>
  <c r="A378" i="55" s="1"/>
  <c r="A379" i="55" s="1"/>
  <c r="A380" i="55" s="1"/>
  <c r="A381" i="55" s="1"/>
  <c r="A382" i="55" s="1"/>
  <c r="A384" i="55" s="1"/>
  <c r="A385" i="55" s="1"/>
  <c r="A386" i="55" s="1"/>
  <c r="A387" i="55" s="1"/>
  <c r="A388" i="55" s="1"/>
  <c r="A389" i="55" s="1"/>
  <c r="A390" i="55" s="1"/>
  <c r="A391" i="55" s="1"/>
  <c r="A392" i="55" s="1"/>
  <c r="A393" i="55" s="1"/>
  <c r="A394" i="55" s="1"/>
  <c r="A395" i="55" s="1"/>
  <c r="A396" i="55" s="1"/>
  <c r="A397" i="55" s="1"/>
  <c r="A398" i="55" s="1"/>
  <c r="A399" i="55" s="1"/>
  <c r="A400" i="55" s="1"/>
  <c r="A401" i="55" s="1"/>
  <c r="A402" i="55" s="1"/>
  <c r="A403" i="55" s="1"/>
  <c r="A404" i="55" s="1"/>
  <c r="A405" i="55" s="1"/>
  <c r="A406" i="55" s="1"/>
  <c r="A408" i="55" s="1"/>
  <c r="A409" i="55" s="1"/>
  <c r="A410" i="55" s="1"/>
  <c r="A411" i="55" s="1"/>
  <c r="A412" i="55" s="1"/>
  <c r="A413" i="55" s="1"/>
  <c r="A414" i="55" s="1"/>
  <c r="A415" i="55" s="1"/>
  <c r="A416" i="55" s="1"/>
  <c r="A417" i="55" s="1"/>
  <c r="A418" i="55" s="1"/>
  <c r="A419" i="55" s="1"/>
  <c r="A420" i="55" s="1"/>
  <c r="A421" i="55" s="1"/>
  <c r="A422" i="55" s="1"/>
  <c r="A423" i="55" s="1"/>
  <c r="A424" i="55" s="1"/>
  <c r="A425" i="55" s="1"/>
  <c r="A426" i="55" s="1"/>
  <c r="A427" i="55" s="1"/>
  <c r="A428" i="55" s="1"/>
  <c r="A429" i="55" s="1"/>
  <c r="A430" i="55" s="1"/>
  <c r="A432" i="55" s="1"/>
  <c r="A433" i="55" s="1"/>
  <c r="A434" i="55" s="1"/>
  <c r="A435" i="55" s="1"/>
  <c r="A436" i="55" s="1"/>
  <c r="A437" i="55" s="1"/>
  <c r="A438" i="55" s="1"/>
  <c r="A439" i="55" s="1"/>
  <c r="A440" i="55" s="1"/>
  <c r="A441" i="55" s="1"/>
  <c r="A442" i="55" s="1"/>
  <c r="A443" i="55" s="1"/>
  <c r="A444" i="55" s="1"/>
  <c r="A445" i="55" s="1"/>
  <c r="A446" i="55" s="1"/>
  <c r="A447" i="55" s="1"/>
  <c r="A448" i="55" s="1"/>
  <c r="A449" i="55" s="1"/>
  <c r="A450" i="55" s="1"/>
  <c r="A451" i="55" s="1"/>
  <c r="A452" i="55" s="1"/>
  <c r="A453" i="55" s="1"/>
  <c r="A454" i="55" s="1"/>
  <c r="A456" i="55" s="1"/>
  <c r="A457" i="55" s="1"/>
  <c r="A458" i="55" s="1"/>
  <c r="A459" i="55" s="1"/>
  <c r="A460" i="55" s="1"/>
  <c r="A461" i="55" s="1"/>
  <c r="A462" i="55" s="1"/>
  <c r="A463" i="55" s="1"/>
  <c r="A464" i="55" s="1"/>
  <c r="A465" i="55" s="1"/>
  <c r="A466" i="55" s="1"/>
  <c r="A467" i="55" s="1"/>
  <c r="A468" i="55" s="1"/>
  <c r="A469" i="55" s="1"/>
  <c r="A470" i="55" s="1"/>
  <c r="A471" i="55" s="1"/>
  <c r="A472" i="55" s="1"/>
  <c r="A473" i="55" s="1"/>
  <c r="A474" i="55" s="1"/>
  <c r="A475" i="55" s="1"/>
  <c r="A476" i="55" s="1"/>
  <c r="A477" i="55" s="1"/>
  <c r="A478" i="55" s="1"/>
  <c r="J456" i="54"/>
  <c r="J457" i="54"/>
  <c r="J458" i="54"/>
  <c r="J459" i="54"/>
  <c r="J460" i="54"/>
  <c r="J461" i="54"/>
  <c r="J462" i="54"/>
  <c r="J463" i="54"/>
  <c r="J464" i="54"/>
  <c r="J465" i="54"/>
  <c r="J466" i="54"/>
  <c r="J467" i="54"/>
  <c r="J468" i="54"/>
  <c r="J469" i="54"/>
  <c r="J470" i="54"/>
  <c r="J471" i="54"/>
  <c r="J472" i="54"/>
  <c r="J473" i="54"/>
  <c r="J474" i="54"/>
  <c r="J475" i="54"/>
  <c r="J476" i="54"/>
  <c r="J477" i="54"/>
  <c r="J478" i="54"/>
  <c r="J432" i="54"/>
  <c r="J433" i="54"/>
  <c r="J434" i="54"/>
  <c r="J435" i="54"/>
  <c r="J436" i="54"/>
  <c r="J437" i="54"/>
  <c r="J438" i="54"/>
  <c r="J439" i="54"/>
  <c r="J440" i="54"/>
  <c r="J441" i="54"/>
  <c r="J442" i="54"/>
  <c r="J443" i="54"/>
  <c r="J444" i="54"/>
  <c r="J445" i="54"/>
  <c r="J446" i="54"/>
  <c r="J447" i="54"/>
  <c r="J448" i="54"/>
  <c r="J449" i="54"/>
  <c r="J450" i="54"/>
  <c r="J451" i="54"/>
  <c r="J452" i="54"/>
  <c r="J453" i="54"/>
  <c r="J454" i="54"/>
  <c r="J408" i="54"/>
  <c r="J409" i="54"/>
  <c r="J410" i="54"/>
  <c r="J411" i="54"/>
  <c r="J412" i="54"/>
  <c r="J413" i="54"/>
  <c r="J414" i="54"/>
  <c r="J415" i="54"/>
  <c r="J416" i="54"/>
  <c r="J417" i="54"/>
  <c r="J418" i="54"/>
  <c r="J419" i="54"/>
  <c r="J420" i="54"/>
  <c r="J421" i="54"/>
  <c r="J422" i="54"/>
  <c r="J423" i="54"/>
  <c r="J424" i="54"/>
  <c r="J425" i="54"/>
  <c r="J426" i="54"/>
  <c r="J427" i="54"/>
  <c r="J428" i="54"/>
  <c r="J429" i="54"/>
  <c r="J430" i="54"/>
  <c r="J384" i="54"/>
  <c r="J385" i="54"/>
  <c r="J386" i="54"/>
  <c r="J387" i="54"/>
  <c r="J388" i="54"/>
  <c r="J389" i="54"/>
  <c r="J390" i="54"/>
  <c r="J391" i="54"/>
  <c r="J392" i="54"/>
  <c r="J393" i="54"/>
  <c r="J394" i="54"/>
  <c r="J395" i="54"/>
  <c r="J396" i="54"/>
  <c r="J397" i="54"/>
  <c r="J398" i="54"/>
  <c r="J399" i="54"/>
  <c r="J400" i="54"/>
  <c r="J401" i="54"/>
  <c r="J402" i="54"/>
  <c r="J403" i="54"/>
  <c r="J404" i="54"/>
  <c r="J405" i="54"/>
  <c r="J406" i="54"/>
  <c r="J360" i="54"/>
  <c r="J361" i="54"/>
  <c r="J362" i="54"/>
  <c r="J363" i="54"/>
  <c r="J364" i="54"/>
  <c r="J365" i="54"/>
  <c r="J366" i="54"/>
  <c r="J367" i="54"/>
  <c r="J368" i="54"/>
  <c r="J369" i="54"/>
  <c r="J370" i="54"/>
  <c r="J371" i="54"/>
  <c r="J372" i="54"/>
  <c r="J373" i="54"/>
  <c r="J374" i="54"/>
  <c r="J375" i="54"/>
  <c r="J376" i="54"/>
  <c r="J377" i="54"/>
  <c r="J378" i="54"/>
  <c r="J379" i="54"/>
  <c r="J380" i="54"/>
  <c r="J381" i="54"/>
  <c r="J382" i="54"/>
  <c r="J336" i="54"/>
  <c r="J337" i="54"/>
  <c r="J338" i="54"/>
  <c r="J339" i="54"/>
  <c r="J340" i="54"/>
  <c r="J341" i="54"/>
  <c r="J342" i="54"/>
  <c r="J343" i="54"/>
  <c r="J344" i="54"/>
  <c r="J345" i="54"/>
  <c r="J346" i="54"/>
  <c r="J347" i="54"/>
  <c r="J348" i="54"/>
  <c r="J349" i="54"/>
  <c r="J350" i="54"/>
  <c r="J351" i="54"/>
  <c r="J352" i="54"/>
  <c r="J353" i="54"/>
  <c r="J354" i="54"/>
  <c r="J355" i="54"/>
  <c r="J356" i="54"/>
  <c r="J357" i="54"/>
  <c r="J358" i="54"/>
  <c r="J312" i="54"/>
  <c r="J313" i="54"/>
  <c r="J314" i="54"/>
  <c r="J315" i="54"/>
  <c r="J316" i="54"/>
  <c r="J317" i="54"/>
  <c r="J318" i="54"/>
  <c r="J319" i="54"/>
  <c r="J320" i="54"/>
  <c r="J321" i="54"/>
  <c r="J322" i="54"/>
  <c r="J323" i="54"/>
  <c r="J324" i="54"/>
  <c r="J325" i="54"/>
  <c r="J326" i="54"/>
  <c r="J327" i="54"/>
  <c r="J328" i="54"/>
  <c r="J329" i="54"/>
  <c r="J330" i="54"/>
  <c r="J331" i="54"/>
  <c r="J332" i="54"/>
  <c r="J333" i="54"/>
  <c r="J334" i="54"/>
  <c r="J288" i="54"/>
  <c r="J289" i="54"/>
  <c r="J290" i="54"/>
  <c r="J291" i="54"/>
  <c r="J292" i="54"/>
  <c r="J293" i="54"/>
  <c r="J294" i="54"/>
  <c r="J295" i="54"/>
  <c r="J296" i="54"/>
  <c r="J297" i="54"/>
  <c r="J298" i="54"/>
  <c r="J299" i="54"/>
  <c r="J300" i="54"/>
  <c r="J301" i="54"/>
  <c r="J302" i="54"/>
  <c r="J303" i="54"/>
  <c r="J304" i="54"/>
  <c r="J305" i="54"/>
  <c r="J306" i="54"/>
  <c r="J307" i="54"/>
  <c r="J308" i="54"/>
  <c r="J309" i="54"/>
  <c r="J310" i="54"/>
  <c r="J264" i="54"/>
  <c r="J265" i="54"/>
  <c r="J266" i="54"/>
  <c r="J267" i="54"/>
  <c r="J268" i="54"/>
  <c r="J269" i="54"/>
  <c r="J270" i="54"/>
  <c r="J271" i="54"/>
  <c r="J272" i="54"/>
  <c r="J273" i="54"/>
  <c r="J274" i="54"/>
  <c r="J275" i="54"/>
  <c r="J276" i="54"/>
  <c r="J277" i="54"/>
  <c r="J278" i="54"/>
  <c r="J279" i="54"/>
  <c r="J280" i="54"/>
  <c r="J281" i="54"/>
  <c r="J282" i="54"/>
  <c r="J283" i="54"/>
  <c r="J284" i="54"/>
  <c r="J285" i="54"/>
  <c r="J286" i="54"/>
  <c r="J240" i="54"/>
  <c r="J241" i="54"/>
  <c r="J242" i="54"/>
  <c r="J243" i="54"/>
  <c r="J244" i="54"/>
  <c r="J245" i="54"/>
  <c r="J246" i="54"/>
  <c r="J247" i="54"/>
  <c r="J248" i="54"/>
  <c r="J249" i="54"/>
  <c r="J250" i="54"/>
  <c r="J251" i="54"/>
  <c r="J252" i="54"/>
  <c r="J253" i="54"/>
  <c r="J254" i="54"/>
  <c r="J255" i="54"/>
  <c r="J256" i="54"/>
  <c r="J257" i="54"/>
  <c r="J258" i="54"/>
  <c r="J259" i="54"/>
  <c r="J260" i="54"/>
  <c r="J261" i="54"/>
  <c r="J262" i="54"/>
  <c r="J216" i="54"/>
  <c r="J217" i="54"/>
  <c r="J218" i="54"/>
  <c r="J219" i="54"/>
  <c r="J220" i="54"/>
  <c r="J221" i="54"/>
  <c r="J222" i="54"/>
  <c r="J223" i="54"/>
  <c r="J224" i="54"/>
  <c r="J225" i="54"/>
  <c r="J226" i="54"/>
  <c r="J227" i="54"/>
  <c r="J228" i="54"/>
  <c r="J229" i="54"/>
  <c r="J230" i="54"/>
  <c r="J231" i="54"/>
  <c r="J232" i="54"/>
  <c r="J233" i="54"/>
  <c r="J234" i="54"/>
  <c r="J235" i="54"/>
  <c r="J236" i="54"/>
  <c r="J237" i="54"/>
  <c r="J238" i="54"/>
  <c r="J192" i="54"/>
  <c r="J193" i="54"/>
  <c r="J194" i="54"/>
  <c r="J195" i="54"/>
  <c r="J196" i="54"/>
  <c r="J197" i="54"/>
  <c r="J198" i="54"/>
  <c r="J199" i="54"/>
  <c r="J200" i="54"/>
  <c r="J201" i="54"/>
  <c r="J202" i="54"/>
  <c r="J203" i="54"/>
  <c r="J204" i="54"/>
  <c r="J205" i="54"/>
  <c r="J206" i="54"/>
  <c r="J207" i="54"/>
  <c r="J208" i="54"/>
  <c r="J209" i="54"/>
  <c r="J210" i="54"/>
  <c r="J211" i="54"/>
  <c r="J212" i="54"/>
  <c r="J213" i="54"/>
  <c r="J214" i="54"/>
  <c r="J168" i="54"/>
  <c r="J169" i="54"/>
  <c r="J170" i="54"/>
  <c r="J171" i="54"/>
  <c r="J172" i="54"/>
  <c r="J173" i="54"/>
  <c r="J174" i="54"/>
  <c r="J175" i="54"/>
  <c r="J176" i="54"/>
  <c r="J177" i="54"/>
  <c r="J178" i="54"/>
  <c r="J179" i="54"/>
  <c r="J180" i="54"/>
  <c r="J181" i="54"/>
  <c r="J182" i="54"/>
  <c r="J183" i="54"/>
  <c r="J184" i="54"/>
  <c r="J185" i="54"/>
  <c r="J186" i="54"/>
  <c r="J187" i="54"/>
  <c r="J188" i="54"/>
  <c r="J189" i="54"/>
  <c r="J190" i="54"/>
  <c r="J144" i="54"/>
  <c r="J145" i="54"/>
  <c r="J146" i="54"/>
  <c r="J147" i="54"/>
  <c r="J148" i="54"/>
  <c r="J149" i="54"/>
  <c r="J150" i="54"/>
  <c r="J151" i="54"/>
  <c r="J152" i="54"/>
  <c r="J153" i="54"/>
  <c r="J154" i="54"/>
  <c r="J155" i="54"/>
  <c r="J156" i="54"/>
  <c r="J157" i="54"/>
  <c r="J158" i="54"/>
  <c r="J159" i="54"/>
  <c r="J160" i="54"/>
  <c r="J161" i="54"/>
  <c r="J162" i="54"/>
  <c r="J163" i="54"/>
  <c r="J164" i="54"/>
  <c r="J165" i="54"/>
  <c r="J166" i="54"/>
  <c r="J120" i="54"/>
  <c r="J121" i="54"/>
  <c r="J122" i="54"/>
  <c r="J123" i="54"/>
  <c r="J124" i="54"/>
  <c r="J125" i="54"/>
  <c r="J126" i="54"/>
  <c r="J127" i="54"/>
  <c r="J128" i="54"/>
  <c r="J129" i="54"/>
  <c r="J130" i="54"/>
  <c r="J131" i="54"/>
  <c r="J132" i="54"/>
  <c r="J133" i="54"/>
  <c r="J134" i="54"/>
  <c r="J135" i="54"/>
  <c r="J136" i="54"/>
  <c r="J137" i="54"/>
  <c r="J138" i="54"/>
  <c r="J139" i="54"/>
  <c r="J140" i="54"/>
  <c r="J141" i="54"/>
  <c r="J142" i="54"/>
  <c r="J96" i="54"/>
  <c r="J97" i="54"/>
  <c r="J98" i="54"/>
  <c r="J99" i="54"/>
  <c r="J100" i="54"/>
  <c r="J101" i="54"/>
  <c r="J102" i="54"/>
  <c r="J103" i="54"/>
  <c r="J104" i="54"/>
  <c r="J105" i="54"/>
  <c r="J106" i="54"/>
  <c r="J107" i="54"/>
  <c r="J108" i="54"/>
  <c r="J109" i="54"/>
  <c r="J110" i="54"/>
  <c r="J111" i="54"/>
  <c r="J112" i="54"/>
  <c r="J113" i="54"/>
  <c r="J114" i="54"/>
  <c r="J115" i="54"/>
  <c r="J116" i="54"/>
  <c r="J117" i="54"/>
  <c r="J118" i="54"/>
  <c r="J72" i="54"/>
  <c r="J73" i="54"/>
  <c r="J74" i="54"/>
  <c r="J75" i="54"/>
  <c r="J76" i="54"/>
  <c r="J77" i="54"/>
  <c r="J78" i="54"/>
  <c r="J79" i="54"/>
  <c r="J80" i="54"/>
  <c r="J81" i="54"/>
  <c r="J82" i="54"/>
  <c r="J83" i="54"/>
  <c r="J84" i="54"/>
  <c r="J85" i="54"/>
  <c r="J86" i="54"/>
  <c r="J87" i="54"/>
  <c r="J88" i="54"/>
  <c r="J89" i="54"/>
  <c r="J90" i="54"/>
  <c r="J91" i="54"/>
  <c r="J92" i="54"/>
  <c r="J93" i="54"/>
  <c r="J94" i="54"/>
  <c r="J48" i="54"/>
  <c r="J49" i="54"/>
  <c r="J50" i="54"/>
  <c r="J51" i="54"/>
  <c r="J52" i="54"/>
  <c r="J53" i="54"/>
  <c r="J54" i="54"/>
  <c r="J55" i="54"/>
  <c r="J56" i="54"/>
  <c r="J57" i="54"/>
  <c r="J58" i="54"/>
  <c r="J59" i="54"/>
  <c r="J60" i="54"/>
  <c r="J61" i="54"/>
  <c r="J62" i="54"/>
  <c r="J63" i="54"/>
  <c r="J64" i="54"/>
  <c r="J65" i="54"/>
  <c r="J66" i="54"/>
  <c r="J67" i="54"/>
  <c r="J68" i="54"/>
  <c r="J69" i="54"/>
  <c r="J70" i="54"/>
  <c r="J25" i="54"/>
  <c r="J26" i="54"/>
  <c r="J27" i="54"/>
  <c r="J28" i="54"/>
  <c r="J29" i="54"/>
  <c r="J30" i="54"/>
  <c r="J31" i="54"/>
  <c r="J32" i="54"/>
  <c r="J33" i="54"/>
  <c r="J34" i="54"/>
  <c r="J35" i="54"/>
  <c r="J36" i="54"/>
  <c r="J37" i="54"/>
  <c r="J38" i="54"/>
  <c r="J39" i="54"/>
  <c r="J40" i="54"/>
  <c r="J41" i="54"/>
  <c r="J42" i="54"/>
  <c r="J43" i="54"/>
  <c r="J44" i="54"/>
  <c r="J45" i="54"/>
  <c r="J46" i="54"/>
  <c r="J24" i="54"/>
  <c r="J11" i="54"/>
  <c r="J12" i="54"/>
  <c r="J13" i="54"/>
  <c r="J14" i="54"/>
  <c r="J15" i="54"/>
  <c r="J16" i="54"/>
  <c r="J17" i="54"/>
  <c r="J18" i="54"/>
  <c r="J19" i="54"/>
  <c r="J20" i="54"/>
  <c r="J21" i="54"/>
  <c r="J22" i="54"/>
  <c r="J10" i="54"/>
  <c r="A11" i="54"/>
  <c r="A12" i="54" s="1"/>
  <c r="A13" i="54" s="1"/>
  <c r="A14" i="54" s="1"/>
  <c r="A15" i="54" s="1"/>
  <c r="A16" i="54" s="1"/>
  <c r="A17" i="54" s="1"/>
  <c r="A18" i="54" s="1"/>
  <c r="A19" i="54" s="1"/>
  <c r="A20" i="54" s="1"/>
  <c r="A21" i="54" s="1"/>
  <c r="A22"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2" i="54" s="1"/>
  <c r="A193" i="54" s="1"/>
  <c r="A194" i="54" s="1"/>
  <c r="A195" i="54" s="1"/>
  <c r="A196" i="54" s="1"/>
  <c r="A197" i="54" s="1"/>
  <c r="A198" i="54" s="1"/>
  <c r="A199" i="54" s="1"/>
  <c r="A200" i="54" s="1"/>
  <c r="A201" i="54" s="1"/>
  <c r="A202" i="54" s="1"/>
  <c r="A203" i="54" s="1"/>
  <c r="A204" i="54" s="1"/>
  <c r="A205" i="54" s="1"/>
  <c r="A206" i="54" s="1"/>
  <c r="A207" i="54" s="1"/>
  <c r="A208" i="54" s="1"/>
  <c r="A209" i="54" s="1"/>
  <c r="A210" i="54" s="1"/>
  <c r="A211" i="54" s="1"/>
  <c r="A212" i="54" s="1"/>
  <c r="A213" i="54" s="1"/>
  <c r="A214" i="54" s="1"/>
  <c r="A216" i="54" s="1"/>
  <c r="A217" i="54" s="1"/>
  <c r="A218" i="54" s="1"/>
  <c r="A219" i="54" s="1"/>
  <c r="A220" i="54" s="1"/>
  <c r="A221" i="54" s="1"/>
  <c r="A222" i="54" s="1"/>
  <c r="A223" i="54" s="1"/>
  <c r="A224" i="54" s="1"/>
  <c r="A225" i="54" s="1"/>
  <c r="A226" i="54" s="1"/>
  <c r="A227" i="54" s="1"/>
  <c r="A228" i="54" s="1"/>
  <c r="A229" i="54" s="1"/>
  <c r="A230" i="54" s="1"/>
  <c r="A231" i="54" s="1"/>
  <c r="A232" i="54" s="1"/>
  <c r="A233" i="54" s="1"/>
  <c r="A234" i="54" s="1"/>
  <c r="A235" i="54" s="1"/>
  <c r="A236" i="54" s="1"/>
  <c r="A237" i="54" s="1"/>
  <c r="A238" i="54" s="1"/>
  <c r="A240" i="54" s="1"/>
  <c r="A241" i="54" s="1"/>
  <c r="A242" i="54" s="1"/>
  <c r="A243" i="54" s="1"/>
  <c r="A244" i="54" s="1"/>
  <c r="A245" i="54" s="1"/>
  <c r="A246" i="54" s="1"/>
  <c r="A247" i="54" s="1"/>
  <c r="A248" i="54" s="1"/>
  <c r="A249" i="54" s="1"/>
  <c r="A250" i="54" s="1"/>
  <c r="A251" i="54" s="1"/>
  <c r="A252" i="54" s="1"/>
  <c r="A253" i="54" s="1"/>
  <c r="A254" i="54" s="1"/>
  <c r="A255" i="54" s="1"/>
  <c r="A256" i="54" s="1"/>
  <c r="A257" i="54" s="1"/>
  <c r="A258" i="54" s="1"/>
  <c r="A259" i="54" s="1"/>
  <c r="A260" i="54" s="1"/>
  <c r="A261" i="54" s="1"/>
  <c r="A262"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2" i="54" s="1"/>
  <c r="A313" i="54" s="1"/>
  <c r="A314" i="54" s="1"/>
  <c r="A315" i="54" s="1"/>
  <c r="A316" i="54" s="1"/>
  <c r="A317" i="54" s="1"/>
  <c r="A318" i="54" s="1"/>
  <c r="A319" i="54" s="1"/>
  <c r="A320" i="54" s="1"/>
  <c r="A321" i="54" s="1"/>
  <c r="A322" i="54" s="1"/>
  <c r="A323" i="54" s="1"/>
  <c r="A324" i="54" s="1"/>
  <c r="A325" i="54" s="1"/>
  <c r="A326" i="54" s="1"/>
  <c r="A327" i="54" s="1"/>
  <c r="A328" i="54" s="1"/>
  <c r="A329" i="54" s="1"/>
  <c r="A330" i="54" s="1"/>
  <c r="A331" i="54" s="1"/>
  <c r="A332" i="54" s="1"/>
  <c r="A333" i="54" s="1"/>
  <c r="A334" i="54" s="1"/>
  <c r="A336" i="54" s="1"/>
  <c r="A337" i="54" s="1"/>
  <c r="A338" i="54" s="1"/>
  <c r="A339" i="54" s="1"/>
  <c r="A340" i="54" s="1"/>
  <c r="A341" i="54" s="1"/>
  <c r="A342" i="54" s="1"/>
  <c r="A343" i="54" s="1"/>
  <c r="A344" i="54" s="1"/>
  <c r="A345" i="54" s="1"/>
  <c r="A346" i="54" s="1"/>
  <c r="A347" i="54" s="1"/>
  <c r="A348" i="54" s="1"/>
  <c r="A349" i="54" s="1"/>
  <c r="A350" i="54" s="1"/>
  <c r="A351" i="54" s="1"/>
  <c r="A352" i="54" s="1"/>
  <c r="A353" i="54" s="1"/>
  <c r="A354" i="54" s="1"/>
  <c r="A355" i="54" s="1"/>
  <c r="A356" i="54" s="1"/>
  <c r="A357" i="54" s="1"/>
  <c r="A358" i="54" s="1"/>
  <c r="A360" i="54" s="1"/>
  <c r="A361" i="54" s="1"/>
  <c r="A362" i="54" s="1"/>
  <c r="A363" i="54" s="1"/>
  <c r="A364" i="54" s="1"/>
  <c r="A365" i="54" s="1"/>
  <c r="A366" i="54" s="1"/>
  <c r="A367" i="54" s="1"/>
  <c r="A368" i="54" s="1"/>
  <c r="A369" i="54" s="1"/>
  <c r="A370" i="54" s="1"/>
  <c r="A371" i="54" s="1"/>
  <c r="A372" i="54" s="1"/>
  <c r="A373" i="54" s="1"/>
  <c r="A374" i="54" s="1"/>
  <c r="A375" i="54" s="1"/>
  <c r="A376" i="54" s="1"/>
  <c r="A377" i="54" s="1"/>
  <c r="A378" i="54" s="1"/>
  <c r="A379" i="54" s="1"/>
  <c r="A380" i="54" s="1"/>
  <c r="A381" i="54" s="1"/>
  <c r="A382" i="54" s="1"/>
  <c r="A384" i="54" s="1"/>
  <c r="A385" i="54" s="1"/>
  <c r="A386" i="54" s="1"/>
  <c r="A387" i="54" s="1"/>
  <c r="A388" i="54" s="1"/>
  <c r="A389" i="54" s="1"/>
  <c r="A390" i="54" s="1"/>
  <c r="A391" i="54" s="1"/>
  <c r="A392" i="54" s="1"/>
  <c r="A393" i="54" s="1"/>
  <c r="A394" i="54" s="1"/>
  <c r="A395" i="54" s="1"/>
  <c r="A396" i="54" s="1"/>
  <c r="A397" i="54" s="1"/>
  <c r="A398" i="54" s="1"/>
  <c r="A399" i="54" s="1"/>
  <c r="A400" i="54" s="1"/>
  <c r="A401" i="54" s="1"/>
  <c r="A402" i="54" s="1"/>
  <c r="A403" i="54" s="1"/>
  <c r="A404" i="54" s="1"/>
  <c r="A405" i="54" s="1"/>
  <c r="A406" i="54" s="1"/>
  <c r="A408" i="54" s="1"/>
  <c r="A409" i="54" s="1"/>
  <c r="A410" i="54" s="1"/>
  <c r="A411" i="54" s="1"/>
  <c r="A412" i="54" s="1"/>
  <c r="A413" i="54" s="1"/>
  <c r="A414" i="54" s="1"/>
  <c r="A415" i="54" s="1"/>
  <c r="A416" i="54" s="1"/>
  <c r="A417" i="54" s="1"/>
  <c r="A418" i="54" s="1"/>
  <c r="A419" i="54" s="1"/>
  <c r="A420" i="54" s="1"/>
  <c r="A421" i="54" s="1"/>
  <c r="A422" i="54" s="1"/>
  <c r="A423" i="54" s="1"/>
  <c r="A424" i="54" s="1"/>
  <c r="A425" i="54" s="1"/>
  <c r="A426" i="54" s="1"/>
  <c r="A427" i="54" s="1"/>
  <c r="A428" i="54" s="1"/>
  <c r="A429" i="54" s="1"/>
  <c r="A430" i="54" s="1"/>
  <c r="A432" i="54" s="1"/>
  <c r="A433" i="54" s="1"/>
  <c r="A434" i="54" s="1"/>
  <c r="A435" i="54" s="1"/>
  <c r="A436" i="54" s="1"/>
  <c r="A437" i="54" s="1"/>
  <c r="A438" i="54" s="1"/>
  <c r="A439" i="54" s="1"/>
  <c r="A440" i="54" s="1"/>
  <c r="A441" i="54" s="1"/>
  <c r="A442" i="54" s="1"/>
  <c r="A443" i="54" s="1"/>
  <c r="A444" i="54" s="1"/>
  <c r="A445" i="54" s="1"/>
  <c r="A446" i="54" s="1"/>
  <c r="A447" i="54" s="1"/>
  <c r="A448" i="54" s="1"/>
  <c r="A449" i="54" s="1"/>
  <c r="A450" i="54" s="1"/>
  <c r="A451" i="54" s="1"/>
  <c r="A452" i="54" s="1"/>
  <c r="A453" i="54" s="1"/>
  <c r="A454" i="54" s="1"/>
  <c r="A456" i="54" s="1"/>
  <c r="A457" i="54" s="1"/>
  <c r="A458" i="54" s="1"/>
  <c r="A459" i="54" s="1"/>
  <c r="A460" i="54" s="1"/>
  <c r="A461" i="54" s="1"/>
  <c r="A462" i="54" s="1"/>
  <c r="A463" i="54" s="1"/>
  <c r="A464" i="54" s="1"/>
  <c r="A465" i="54" s="1"/>
  <c r="A466" i="54" s="1"/>
  <c r="A467" i="54" s="1"/>
  <c r="A468" i="54" s="1"/>
  <c r="A469" i="54" s="1"/>
  <c r="A470" i="54" s="1"/>
  <c r="A471" i="54" s="1"/>
  <c r="A472" i="54" s="1"/>
  <c r="A473" i="54" s="1"/>
  <c r="A474" i="54" s="1"/>
  <c r="A475" i="54" s="1"/>
  <c r="A476" i="54" s="1"/>
  <c r="A477" i="54" s="1"/>
  <c r="A478" i="54" s="1"/>
  <c r="J456" i="53"/>
  <c r="J457" i="53"/>
  <c r="J458" i="53"/>
  <c r="J459" i="53"/>
  <c r="J460" i="53"/>
  <c r="J461" i="53"/>
  <c r="J462" i="53"/>
  <c r="J463" i="53"/>
  <c r="J464" i="53"/>
  <c r="J465" i="53"/>
  <c r="J466" i="53"/>
  <c r="J467" i="53"/>
  <c r="J468" i="53"/>
  <c r="J469" i="53"/>
  <c r="J470" i="53"/>
  <c r="J471" i="53"/>
  <c r="J472" i="53"/>
  <c r="J473" i="53"/>
  <c r="J474" i="53"/>
  <c r="J475" i="53"/>
  <c r="J476" i="53"/>
  <c r="J477" i="53"/>
  <c r="J478" i="53"/>
  <c r="J432" i="53"/>
  <c r="J433" i="53"/>
  <c r="J434" i="53"/>
  <c r="J435" i="53"/>
  <c r="J436" i="53"/>
  <c r="J437" i="53"/>
  <c r="J438" i="53"/>
  <c r="J439" i="53"/>
  <c r="J440" i="53"/>
  <c r="J441" i="53"/>
  <c r="J442" i="53"/>
  <c r="J443" i="53"/>
  <c r="J444" i="53"/>
  <c r="J445" i="53"/>
  <c r="J446" i="53"/>
  <c r="J447" i="53"/>
  <c r="J448" i="53"/>
  <c r="J449" i="53"/>
  <c r="J450" i="53"/>
  <c r="J451" i="53"/>
  <c r="J452" i="53"/>
  <c r="J453" i="53"/>
  <c r="J454" i="53"/>
  <c r="J408" i="53"/>
  <c r="J409" i="53"/>
  <c r="J410" i="53"/>
  <c r="J411" i="53"/>
  <c r="J412" i="53"/>
  <c r="J413" i="53"/>
  <c r="J414" i="53"/>
  <c r="J415" i="53"/>
  <c r="J416" i="53"/>
  <c r="J417" i="53"/>
  <c r="J418" i="53"/>
  <c r="J419" i="53"/>
  <c r="J420" i="53"/>
  <c r="J421" i="53"/>
  <c r="J422" i="53"/>
  <c r="J423" i="53"/>
  <c r="J424" i="53"/>
  <c r="J425" i="53"/>
  <c r="J426" i="53"/>
  <c r="J427" i="53"/>
  <c r="J428" i="53"/>
  <c r="J429" i="53"/>
  <c r="J430" i="53"/>
  <c r="J384" i="53"/>
  <c r="J385" i="53"/>
  <c r="J386" i="53"/>
  <c r="J387" i="53"/>
  <c r="J388" i="53"/>
  <c r="J389" i="53"/>
  <c r="J390" i="53"/>
  <c r="J391" i="53"/>
  <c r="J392" i="53"/>
  <c r="J393" i="53"/>
  <c r="J394" i="53"/>
  <c r="J395" i="53"/>
  <c r="J396" i="53"/>
  <c r="J397" i="53"/>
  <c r="J398" i="53"/>
  <c r="J399" i="53"/>
  <c r="J400" i="53"/>
  <c r="J401" i="53"/>
  <c r="J402" i="53"/>
  <c r="J403" i="53"/>
  <c r="J404" i="53"/>
  <c r="J405" i="53"/>
  <c r="J406" i="53"/>
  <c r="J360" i="53"/>
  <c r="J361" i="53"/>
  <c r="J362" i="53"/>
  <c r="J363" i="53"/>
  <c r="J364" i="53"/>
  <c r="J365" i="53"/>
  <c r="J366" i="53"/>
  <c r="J367" i="53"/>
  <c r="J368" i="53"/>
  <c r="J369" i="53"/>
  <c r="J370" i="53"/>
  <c r="J371" i="53"/>
  <c r="J372" i="53"/>
  <c r="J373" i="53"/>
  <c r="J374" i="53"/>
  <c r="J375" i="53"/>
  <c r="J376" i="53"/>
  <c r="J377" i="53"/>
  <c r="J378" i="53"/>
  <c r="J379" i="53"/>
  <c r="J380" i="53"/>
  <c r="J381" i="53"/>
  <c r="J382" i="53"/>
  <c r="J336" i="53"/>
  <c r="J337" i="53"/>
  <c r="J338" i="53"/>
  <c r="J339" i="53"/>
  <c r="J340" i="53"/>
  <c r="J341" i="53"/>
  <c r="J342" i="53"/>
  <c r="J343" i="53"/>
  <c r="J344" i="53"/>
  <c r="J345" i="53"/>
  <c r="J346" i="53"/>
  <c r="J347" i="53"/>
  <c r="J348" i="53"/>
  <c r="J349" i="53"/>
  <c r="J350" i="53"/>
  <c r="J351" i="53"/>
  <c r="J352" i="53"/>
  <c r="J353" i="53"/>
  <c r="J354" i="53"/>
  <c r="J355" i="53"/>
  <c r="J356" i="53"/>
  <c r="J357" i="53"/>
  <c r="J358" i="53"/>
  <c r="J312" i="53"/>
  <c r="J313" i="53"/>
  <c r="J314" i="53"/>
  <c r="J315" i="53"/>
  <c r="J316" i="53"/>
  <c r="J317" i="53"/>
  <c r="J318" i="53"/>
  <c r="J319" i="53"/>
  <c r="J320" i="53"/>
  <c r="J321" i="53"/>
  <c r="J322" i="53"/>
  <c r="J323" i="53"/>
  <c r="J324" i="53"/>
  <c r="J325" i="53"/>
  <c r="J326" i="53"/>
  <c r="J327" i="53"/>
  <c r="J328" i="53"/>
  <c r="J329" i="53"/>
  <c r="J330" i="53"/>
  <c r="J331" i="53"/>
  <c r="J332" i="53"/>
  <c r="J333" i="53"/>
  <c r="J334" i="53"/>
  <c r="J288" i="53"/>
  <c r="J289" i="53"/>
  <c r="J290" i="53"/>
  <c r="J291" i="53"/>
  <c r="J292" i="53"/>
  <c r="J293" i="53"/>
  <c r="J294" i="53"/>
  <c r="J295" i="53"/>
  <c r="J296" i="53"/>
  <c r="J297" i="53"/>
  <c r="J298" i="53"/>
  <c r="J299" i="53"/>
  <c r="J300" i="53"/>
  <c r="J301" i="53"/>
  <c r="J302" i="53"/>
  <c r="J303" i="53"/>
  <c r="J304" i="53"/>
  <c r="J305" i="53"/>
  <c r="J306" i="53"/>
  <c r="J307" i="53"/>
  <c r="J308" i="53"/>
  <c r="J309" i="53"/>
  <c r="J310" i="53"/>
  <c r="J264" i="53"/>
  <c r="J265" i="53"/>
  <c r="J266" i="53"/>
  <c r="J267" i="53"/>
  <c r="J268" i="53"/>
  <c r="J269" i="53"/>
  <c r="J270" i="53"/>
  <c r="J271" i="53"/>
  <c r="J272" i="53"/>
  <c r="J273" i="53"/>
  <c r="J274" i="53"/>
  <c r="J275" i="53"/>
  <c r="J276" i="53"/>
  <c r="J277" i="53"/>
  <c r="J278" i="53"/>
  <c r="J279" i="53"/>
  <c r="J280" i="53"/>
  <c r="J281" i="53"/>
  <c r="J282" i="53"/>
  <c r="J283" i="53"/>
  <c r="J284" i="53"/>
  <c r="J285" i="53"/>
  <c r="J286" i="53"/>
  <c r="J240" i="53"/>
  <c r="J241" i="53"/>
  <c r="J242" i="53"/>
  <c r="J243" i="53"/>
  <c r="J244" i="53"/>
  <c r="J245" i="53"/>
  <c r="J246" i="53"/>
  <c r="J247" i="53"/>
  <c r="J248" i="53"/>
  <c r="J249" i="53"/>
  <c r="J250" i="53"/>
  <c r="J251" i="53"/>
  <c r="J252" i="53"/>
  <c r="J253" i="53"/>
  <c r="J254" i="53"/>
  <c r="J255" i="53"/>
  <c r="J256" i="53"/>
  <c r="J257" i="53"/>
  <c r="J258" i="53"/>
  <c r="J259" i="53"/>
  <c r="J260" i="53"/>
  <c r="J261" i="53"/>
  <c r="J262" i="53"/>
  <c r="J216" i="53"/>
  <c r="J217" i="53"/>
  <c r="J218" i="53"/>
  <c r="J219" i="53"/>
  <c r="J220" i="53"/>
  <c r="J221" i="53"/>
  <c r="J222" i="53"/>
  <c r="J223" i="53"/>
  <c r="J224" i="53"/>
  <c r="J225" i="53"/>
  <c r="J226" i="53"/>
  <c r="J227" i="53"/>
  <c r="J228" i="53"/>
  <c r="J229" i="53"/>
  <c r="J230" i="53"/>
  <c r="J231" i="53"/>
  <c r="J232" i="53"/>
  <c r="J233" i="53"/>
  <c r="J234" i="53"/>
  <c r="J235" i="53"/>
  <c r="J236" i="53"/>
  <c r="J237" i="53"/>
  <c r="J238" i="53"/>
  <c r="J192" i="53"/>
  <c r="J193" i="53"/>
  <c r="J194" i="53"/>
  <c r="J195" i="53"/>
  <c r="J196" i="53"/>
  <c r="J197" i="53"/>
  <c r="J198" i="53"/>
  <c r="J199" i="53"/>
  <c r="J200" i="53"/>
  <c r="J201" i="53"/>
  <c r="J202" i="53"/>
  <c r="J203" i="53"/>
  <c r="J204" i="53"/>
  <c r="J205" i="53"/>
  <c r="J206" i="53"/>
  <c r="J207" i="53"/>
  <c r="J208" i="53"/>
  <c r="J209" i="53"/>
  <c r="J210" i="53"/>
  <c r="J211" i="53"/>
  <c r="J212" i="53"/>
  <c r="J213" i="53"/>
  <c r="J214" i="53"/>
  <c r="J168" i="53"/>
  <c r="J169" i="53"/>
  <c r="J170" i="53"/>
  <c r="J171" i="53"/>
  <c r="J172" i="53"/>
  <c r="J173" i="53"/>
  <c r="J174" i="53"/>
  <c r="J175" i="53"/>
  <c r="J176" i="53"/>
  <c r="J177" i="53"/>
  <c r="J178" i="53"/>
  <c r="J179" i="53"/>
  <c r="J180" i="53"/>
  <c r="J181" i="53"/>
  <c r="J182" i="53"/>
  <c r="J183" i="53"/>
  <c r="J184" i="53"/>
  <c r="J185" i="53"/>
  <c r="J186" i="53"/>
  <c r="J187" i="53"/>
  <c r="J188" i="53"/>
  <c r="J189" i="53"/>
  <c r="J190" i="53"/>
  <c r="J144" i="53"/>
  <c r="J145" i="53"/>
  <c r="J146" i="53"/>
  <c r="J147" i="53"/>
  <c r="J148" i="53"/>
  <c r="J149" i="53"/>
  <c r="J150" i="53"/>
  <c r="J151" i="53"/>
  <c r="J152" i="53"/>
  <c r="J153" i="53"/>
  <c r="J154" i="53"/>
  <c r="J155" i="53"/>
  <c r="J156" i="53"/>
  <c r="J157" i="53"/>
  <c r="J158" i="53"/>
  <c r="J159" i="53"/>
  <c r="J160" i="53"/>
  <c r="J161" i="53"/>
  <c r="J162" i="53"/>
  <c r="J163" i="53"/>
  <c r="J164" i="53"/>
  <c r="J165" i="53"/>
  <c r="J166" i="53"/>
  <c r="J120" i="53"/>
  <c r="J121" i="53"/>
  <c r="J122" i="53"/>
  <c r="J123" i="53"/>
  <c r="J124" i="53"/>
  <c r="J125" i="53"/>
  <c r="J126" i="53"/>
  <c r="J127" i="53"/>
  <c r="J128" i="53"/>
  <c r="J129" i="53"/>
  <c r="J130" i="53"/>
  <c r="J131" i="53"/>
  <c r="J132" i="53"/>
  <c r="J133" i="53"/>
  <c r="J134" i="53"/>
  <c r="J135" i="53"/>
  <c r="J136" i="53"/>
  <c r="J137" i="53"/>
  <c r="J138" i="53"/>
  <c r="J139" i="53"/>
  <c r="J140" i="53"/>
  <c r="J141" i="53"/>
  <c r="J142" i="53"/>
  <c r="J96" i="53"/>
  <c r="J97" i="53"/>
  <c r="J98" i="53"/>
  <c r="J99" i="53"/>
  <c r="J100" i="53"/>
  <c r="J101" i="53"/>
  <c r="J102" i="53"/>
  <c r="J103" i="53"/>
  <c r="J104" i="53"/>
  <c r="J105" i="53"/>
  <c r="J106" i="53"/>
  <c r="J107" i="53"/>
  <c r="J108" i="53"/>
  <c r="J109" i="53"/>
  <c r="J110" i="53"/>
  <c r="J111" i="53"/>
  <c r="J112" i="53"/>
  <c r="J113" i="53"/>
  <c r="J114" i="53"/>
  <c r="J115" i="53"/>
  <c r="J116" i="53"/>
  <c r="J117" i="53"/>
  <c r="J118" i="53"/>
  <c r="J72" i="53"/>
  <c r="J73" i="53"/>
  <c r="J74" i="53"/>
  <c r="J75" i="53"/>
  <c r="J76" i="53"/>
  <c r="J77" i="53"/>
  <c r="J78" i="53"/>
  <c r="J79" i="53"/>
  <c r="J80" i="53"/>
  <c r="J81" i="53"/>
  <c r="J82" i="53"/>
  <c r="J83" i="53"/>
  <c r="J84" i="53"/>
  <c r="J85" i="53"/>
  <c r="J86" i="53"/>
  <c r="J87" i="53"/>
  <c r="J88" i="53"/>
  <c r="J89" i="53"/>
  <c r="J90" i="53"/>
  <c r="J91" i="53"/>
  <c r="J92" i="53"/>
  <c r="J93" i="53"/>
  <c r="J94" i="53"/>
  <c r="J48" i="53"/>
  <c r="J49" i="53"/>
  <c r="J50" i="53"/>
  <c r="J51" i="53"/>
  <c r="J52" i="53"/>
  <c r="J53" i="53"/>
  <c r="J54" i="53"/>
  <c r="J55" i="53"/>
  <c r="J56" i="53"/>
  <c r="J57" i="53"/>
  <c r="J58" i="53"/>
  <c r="J59" i="53"/>
  <c r="J60" i="53"/>
  <c r="J61" i="53"/>
  <c r="J62" i="53"/>
  <c r="J63" i="53"/>
  <c r="J64" i="53"/>
  <c r="J65" i="53"/>
  <c r="J66" i="53"/>
  <c r="J67" i="53"/>
  <c r="J68" i="53"/>
  <c r="J69" i="53"/>
  <c r="J70" i="53"/>
  <c r="J25" i="53"/>
  <c r="J26" i="53"/>
  <c r="J27" i="53"/>
  <c r="J28" i="53"/>
  <c r="J29" i="53"/>
  <c r="J30" i="53"/>
  <c r="J31" i="53"/>
  <c r="J32" i="53"/>
  <c r="J33" i="53"/>
  <c r="J34" i="53"/>
  <c r="J35" i="53"/>
  <c r="J36" i="53"/>
  <c r="J37" i="53"/>
  <c r="J38" i="53"/>
  <c r="J39" i="53"/>
  <c r="J40" i="53"/>
  <c r="J41" i="53"/>
  <c r="J42" i="53"/>
  <c r="J43" i="53"/>
  <c r="J44" i="53"/>
  <c r="J45" i="53"/>
  <c r="J46" i="53"/>
  <c r="J24" i="53"/>
  <c r="J11" i="53"/>
  <c r="J12" i="53"/>
  <c r="J13" i="53"/>
  <c r="J14" i="53"/>
  <c r="J15" i="53"/>
  <c r="J16" i="53"/>
  <c r="J17" i="53"/>
  <c r="J18" i="53"/>
  <c r="J19" i="53"/>
  <c r="J20" i="53"/>
  <c r="J21" i="53"/>
  <c r="J22" i="53"/>
  <c r="J10" i="53"/>
  <c r="A12" i="53"/>
  <c r="A13" i="53" s="1"/>
  <c r="A14" i="53" s="1"/>
  <c r="A15" i="53" s="1"/>
  <c r="A16" i="53" s="1"/>
  <c r="A17" i="53" s="1"/>
  <c r="A18" i="53" s="1"/>
  <c r="A19" i="53" s="1"/>
  <c r="A20" i="53" s="1"/>
  <c r="A21" i="53" s="1"/>
  <c r="A22"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60" i="53" s="1"/>
  <c r="A361" i="53" s="1"/>
  <c r="A362" i="53" s="1"/>
  <c r="A363" i="53" s="1"/>
  <c r="A364" i="53" s="1"/>
  <c r="A365" i="53" s="1"/>
  <c r="A366" i="53" s="1"/>
  <c r="A367" i="53" s="1"/>
  <c r="A368" i="53" s="1"/>
  <c r="A369" i="53" s="1"/>
  <c r="A370" i="53" s="1"/>
  <c r="A371" i="53" s="1"/>
  <c r="A372" i="53" s="1"/>
  <c r="A373" i="53" s="1"/>
  <c r="A374" i="53" s="1"/>
  <c r="A375" i="53" s="1"/>
  <c r="A376" i="53" s="1"/>
  <c r="A377" i="53" s="1"/>
  <c r="A378" i="53" s="1"/>
  <c r="A379" i="53" s="1"/>
  <c r="A380" i="53" s="1"/>
  <c r="A381" i="53" s="1"/>
  <c r="A382" i="53" s="1"/>
  <c r="A384" i="53" s="1"/>
  <c r="A385" i="53" s="1"/>
  <c r="A386" i="53" s="1"/>
  <c r="A387" i="53" s="1"/>
  <c r="A388" i="53" s="1"/>
  <c r="A389" i="53" s="1"/>
  <c r="A390" i="53" s="1"/>
  <c r="A391" i="53" s="1"/>
  <c r="A392" i="53" s="1"/>
  <c r="A393" i="53" s="1"/>
  <c r="A394" i="53" s="1"/>
  <c r="A395" i="53" s="1"/>
  <c r="A396" i="53" s="1"/>
  <c r="A397" i="53" s="1"/>
  <c r="A398" i="53" s="1"/>
  <c r="A399" i="53" s="1"/>
  <c r="A400" i="53" s="1"/>
  <c r="A401" i="53" s="1"/>
  <c r="A402" i="53" s="1"/>
  <c r="A403" i="53" s="1"/>
  <c r="A404" i="53" s="1"/>
  <c r="A405" i="53" s="1"/>
  <c r="A406" i="53" s="1"/>
  <c r="A408" i="53" s="1"/>
  <c r="A409" i="53" s="1"/>
  <c r="A410" i="53" s="1"/>
  <c r="A411" i="53" s="1"/>
  <c r="A412" i="53" s="1"/>
  <c r="A413" i="53" s="1"/>
  <c r="A414" i="53" s="1"/>
  <c r="A415" i="53" s="1"/>
  <c r="A416" i="53" s="1"/>
  <c r="A417" i="53" s="1"/>
  <c r="A418" i="53" s="1"/>
  <c r="A419" i="53" s="1"/>
  <c r="A420" i="53" s="1"/>
  <c r="A421" i="53" s="1"/>
  <c r="A422" i="53" s="1"/>
  <c r="A423" i="53" s="1"/>
  <c r="A424" i="53" s="1"/>
  <c r="A425" i="53" s="1"/>
  <c r="A426" i="53" s="1"/>
  <c r="A427" i="53" s="1"/>
  <c r="A428" i="53" s="1"/>
  <c r="A429" i="53" s="1"/>
  <c r="A430" i="53" s="1"/>
  <c r="A432" i="53" s="1"/>
  <c r="A433" i="53" s="1"/>
  <c r="A434" i="53" s="1"/>
  <c r="A435" i="53" s="1"/>
  <c r="A436" i="53" s="1"/>
  <c r="A437" i="53" s="1"/>
  <c r="A438" i="53" s="1"/>
  <c r="A439" i="53" s="1"/>
  <c r="A440" i="53" s="1"/>
  <c r="A441" i="53" s="1"/>
  <c r="A442" i="53" s="1"/>
  <c r="A443" i="53" s="1"/>
  <c r="A444" i="53" s="1"/>
  <c r="A445" i="53" s="1"/>
  <c r="A446" i="53" s="1"/>
  <c r="A447" i="53" s="1"/>
  <c r="A448" i="53" s="1"/>
  <c r="A449" i="53" s="1"/>
  <c r="A450" i="53" s="1"/>
  <c r="A451" i="53" s="1"/>
  <c r="A452" i="53" s="1"/>
  <c r="A453" i="53" s="1"/>
  <c r="A454" i="53" s="1"/>
  <c r="A456" i="53" s="1"/>
  <c r="A457" i="53" s="1"/>
  <c r="A458" i="53" s="1"/>
  <c r="A459" i="53" s="1"/>
  <c r="A460" i="53" s="1"/>
  <c r="A461" i="53" s="1"/>
  <c r="A462" i="53" s="1"/>
  <c r="A463" i="53" s="1"/>
  <c r="A464" i="53" s="1"/>
  <c r="A465" i="53" s="1"/>
  <c r="A466" i="53" s="1"/>
  <c r="A467" i="53" s="1"/>
  <c r="A468" i="53" s="1"/>
  <c r="A469" i="53" s="1"/>
  <c r="A470" i="53" s="1"/>
  <c r="A471" i="53" s="1"/>
  <c r="A472" i="53" s="1"/>
  <c r="A473" i="53" s="1"/>
  <c r="A474" i="53" s="1"/>
  <c r="A475" i="53" s="1"/>
  <c r="A476" i="53" s="1"/>
  <c r="A477" i="53" s="1"/>
  <c r="A478" i="53" s="1"/>
  <c r="A11" i="53"/>
  <c r="J238" i="52"/>
  <c r="J237" i="52"/>
  <c r="J236" i="52"/>
  <c r="J235" i="52"/>
  <c r="J234" i="52"/>
  <c r="J233" i="52"/>
  <c r="J232" i="52"/>
  <c r="J231" i="52"/>
  <c r="J230" i="52"/>
  <c r="J229" i="52"/>
  <c r="J228" i="52"/>
  <c r="J227" i="52"/>
  <c r="J226" i="52"/>
  <c r="J225" i="52"/>
  <c r="J224" i="52"/>
  <c r="J223" i="52"/>
  <c r="J222" i="52"/>
  <c r="J221" i="52"/>
  <c r="J220" i="52"/>
  <c r="J219" i="52"/>
  <c r="J218" i="52"/>
  <c r="J217" i="52"/>
  <c r="J216" i="52"/>
  <c r="J214" i="52"/>
  <c r="J213" i="52"/>
  <c r="J212" i="52"/>
  <c r="J211" i="52"/>
  <c r="J210" i="52"/>
  <c r="J209" i="52"/>
  <c r="J208" i="52"/>
  <c r="J207" i="52"/>
  <c r="J206" i="52"/>
  <c r="J205" i="52"/>
  <c r="J204" i="52"/>
  <c r="J203" i="52"/>
  <c r="J202" i="52"/>
  <c r="J201" i="52"/>
  <c r="J200" i="52"/>
  <c r="J199" i="52"/>
  <c r="J198" i="52"/>
  <c r="J197" i="52"/>
  <c r="J196" i="52"/>
  <c r="J195" i="52"/>
  <c r="J194" i="52"/>
  <c r="J193" i="52"/>
  <c r="J192" i="52"/>
  <c r="J190" i="52"/>
  <c r="J189" i="52"/>
  <c r="J188" i="52"/>
  <c r="J187" i="52"/>
  <c r="J186" i="52"/>
  <c r="J185" i="52"/>
  <c r="J184" i="52"/>
  <c r="J183" i="52"/>
  <c r="J182" i="52"/>
  <c r="J181" i="52"/>
  <c r="J180" i="52"/>
  <c r="J179" i="52"/>
  <c r="J178" i="52"/>
  <c r="J177" i="52"/>
  <c r="J176" i="52"/>
  <c r="J175" i="52"/>
  <c r="J174" i="52"/>
  <c r="J173" i="52"/>
  <c r="J172" i="52"/>
  <c r="J171" i="52"/>
  <c r="J170" i="52"/>
  <c r="J169" i="52"/>
  <c r="J168" i="52"/>
  <c r="J166" i="52"/>
  <c r="J165" i="52"/>
  <c r="J164" i="52"/>
  <c r="J163" i="52"/>
  <c r="J162" i="52"/>
  <c r="J161" i="52"/>
  <c r="J160" i="52"/>
  <c r="J159" i="52"/>
  <c r="J158" i="52"/>
  <c r="J157" i="52"/>
  <c r="J156" i="52"/>
  <c r="J155" i="52"/>
  <c r="J154" i="52"/>
  <c r="J153" i="52"/>
  <c r="J152" i="52"/>
  <c r="J151" i="52"/>
  <c r="J150" i="52"/>
  <c r="J149" i="52"/>
  <c r="J148" i="52"/>
  <c r="J147" i="52"/>
  <c r="J146" i="52"/>
  <c r="J145" i="52"/>
  <c r="J144" i="52"/>
  <c r="J142" i="52"/>
  <c r="J141" i="52"/>
  <c r="J140" i="52"/>
  <c r="J139" i="52"/>
  <c r="J138" i="52"/>
  <c r="J137" i="52"/>
  <c r="J136" i="52"/>
  <c r="J135" i="52"/>
  <c r="J134" i="52"/>
  <c r="J133" i="52"/>
  <c r="J132" i="52"/>
  <c r="J131" i="52"/>
  <c r="J130" i="52"/>
  <c r="J129" i="52"/>
  <c r="J128" i="52"/>
  <c r="J127" i="52"/>
  <c r="J126" i="52"/>
  <c r="J125" i="52"/>
  <c r="J124" i="52"/>
  <c r="J123" i="52"/>
  <c r="J122" i="52"/>
  <c r="J121" i="52"/>
  <c r="J120" i="52"/>
  <c r="J118" i="52"/>
  <c r="J117" i="52"/>
  <c r="J116" i="52"/>
  <c r="J115" i="52"/>
  <c r="J114" i="52"/>
  <c r="J113" i="52"/>
  <c r="J112" i="52"/>
  <c r="J111" i="52"/>
  <c r="J110" i="52"/>
  <c r="J109" i="52"/>
  <c r="J108" i="52"/>
  <c r="J107" i="52"/>
  <c r="J106" i="52"/>
  <c r="J105" i="52"/>
  <c r="J104" i="52"/>
  <c r="J103" i="52"/>
  <c r="J102" i="52"/>
  <c r="J101" i="52"/>
  <c r="J100" i="52"/>
  <c r="J99" i="52"/>
  <c r="J98" i="52"/>
  <c r="J97" i="52"/>
  <c r="J96" i="52"/>
  <c r="J94" i="52"/>
  <c r="J93" i="52"/>
  <c r="J92" i="52"/>
  <c r="J91" i="52"/>
  <c r="J90" i="52"/>
  <c r="J89" i="52"/>
  <c r="J88" i="52"/>
  <c r="J87" i="52"/>
  <c r="J86" i="52"/>
  <c r="J85" i="52"/>
  <c r="J84" i="52"/>
  <c r="J83" i="52"/>
  <c r="J82" i="52"/>
  <c r="J81" i="52"/>
  <c r="J80" i="52"/>
  <c r="J79" i="52"/>
  <c r="J78" i="52"/>
  <c r="J77" i="52"/>
  <c r="J76" i="52"/>
  <c r="J75" i="52"/>
  <c r="J74" i="52"/>
  <c r="J73" i="52"/>
  <c r="J72" i="52"/>
  <c r="J70" i="52"/>
  <c r="J69" i="52"/>
  <c r="J68" i="52"/>
  <c r="J67" i="52"/>
  <c r="J66" i="52"/>
  <c r="J65" i="52"/>
  <c r="J64" i="52"/>
  <c r="J63" i="52"/>
  <c r="J62" i="52"/>
  <c r="J61" i="52"/>
  <c r="J60" i="52"/>
  <c r="J59" i="52"/>
  <c r="J58" i="52"/>
  <c r="J57" i="52"/>
  <c r="J56" i="52"/>
  <c r="J55" i="52"/>
  <c r="J54" i="52"/>
  <c r="J53" i="52"/>
  <c r="J52" i="52"/>
  <c r="J51" i="52"/>
  <c r="J50" i="52"/>
  <c r="J49" i="52"/>
  <c r="J48" i="52"/>
  <c r="J25" i="52"/>
  <c r="J26" i="52"/>
  <c r="J27" i="52"/>
  <c r="J28" i="52"/>
  <c r="J29" i="52"/>
  <c r="J30" i="52"/>
  <c r="J31" i="52"/>
  <c r="J32" i="52"/>
  <c r="J33" i="52"/>
  <c r="J34" i="52"/>
  <c r="J35" i="52"/>
  <c r="J36" i="52"/>
  <c r="J37" i="52"/>
  <c r="J38" i="52"/>
  <c r="J39" i="52"/>
  <c r="J40" i="52"/>
  <c r="J41" i="52"/>
  <c r="J42" i="52"/>
  <c r="J43" i="52"/>
  <c r="J44" i="52"/>
  <c r="J45" i="52"/>
  <c r="J46" i="52"/>
  <c r="J24" i="52"/>
  <c r="J11" i="52"/>
  <c r="J12" i="52"/>
  <c r="J13" i="52"/>
  <c r="J14" i="52"/>
  <c r="J15" i="52"/>
  <c r="J16" i="52"/>
  <c r="J17" i="52"/>
  <c r="J18" i="52"/>
  <c r="J19" i="52"/>
  <c r="J20" i="52"/>
  <c r="J21" i="52"/>
  <c r="J22" i="52"/>
  <c r="J10" i="52"/>
  <c r="A15" i="52"/>
  <c r="A16" i="52" s="1"/>
  <c r="A17" i="52" s="1"/>
  <c r="A18" i="52" s="1"/>
  <c r="A19" i="52" s="1"/>
  <c r="A20" i="52" s="1"/>
  <c r="A21" i="52" s="1"/>
  <c r="A22"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2" i="52" s="1"/>
  <c r="A193" i="52" s="1"/>
  <c r="A194" i="52" s="1"/>
  <c r="A195" i="52" s="1"/>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6" i="52" s="1"/>
  <c r="A217" i="52" s="1"/>
  <c r="A218" i="52" s="1"/>
  <c r="A219" i="52" s="1"/>
  <c r="A220" i="52" s="1"/>
  <c r="A221" i="52" s="1"/>
  <c r="A222" i="52" s="1"/>
  <c r="A223" i="52" s="1"/>
  <c r="A224" i="52" s="1"/>
  <c r="A225" i="52" s="1"/>
  <c r="A226" i="52" s="1"/>
  <c r="A227" i="52" s="1"/>
  <c r="A228" i="52" s="1"/>
  <c r="A229" i="52" s="1"/>
  <c r="A230" i="52" s="1"/>
  <c r="A231" i="52" s="1"/>
  <c r="A232" i="52" s="1"/>
  <c r="A233" i="52" s="1"/>
  <c r="A234" i="52" s="1"/>
  <c r="A235" i="52" s="1"/>
  <c r="A236" i="52" s="1"/>
  <c r="A237" i="52" s="1"/>
  <c r="A238" i="52" s="1"/>
  <c r="A11" i="52"/>
  <c r="A12" i="52" s="1"/>
  <c r="A13" i="52" s="1"/>
  <c r="A14" i="52" s="1"/>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4" i="16"/>
  <c r="J93" i="16"/>
  <c r="J92" i="16"/>
  <c r="J91" i="16"/>
  <c r="J90" i="16"/>
  <c r="J89" i="16"/>
  <c r="J88" i="16"/>
  <c r="J87" i="16"/>
  <c r="J86" i="16"/>
  <c r="J85" i="16"/>
  <c r="J84" i="16"/>
  <c r="J83" i="16"/>
  <c r="J82" i="16"/>
  <c r="J81" i="16"/>
  <c r="J80" i="16"/>
  <c r="J79" i="16"/>
  <c r="J78" i="16"/>
  <c r="J77" i="16"/>
  <c r="J76" i="16"/>
  <c r="J75" i="16"/>
  <c r="J74" i="16"/>
  <c r="J73" i="16"/>
  <c r="J72" i="16"/>
  <c r="J70" i="16"/>
  <c r="J69" i="16"/>
  <c r="J68" i="16"/>
  <c r="J67" i="16"/>
  <c r="J66" i="16"/>
  <c r="J65" i="16"/>
  <c r="J64" i="16"/>
  <c r="J63" i="16"/>
  <c r="J62" i="16"/>
  <c r="J61" i="16"/>
  <c r="J60" i="16"/>
  <c r="J59" i="16"/>
  <c r="J58" i="16"/>
  <c r="J57" i="16"/>
  <c r="J56" i="16"/>
  <c r="J55" i="16"/>
  <c r="J54" i="16"/>
  <c r="J53" i="16"/>
  <c r="J52" i="16"/>
  <c r="J51" i="16"/>
  <c r="J50" i="16"/>
  <c r="J49" i="16"/>
  <c r="J48" i="16"/>
  <c r="J25" i="16"/>
  <c r="J26" i="16"/>
  <c r="J27" i="16"/>
  <c r="J28" i="16"/>
  <c r="J29" i="16"/>
  <c r="J30" i="16"/>
  <c r="J31" i="16"/>
  <c r="J32" i="16"/>
  <c r="J33" i="16"/>
  <c r="J34" i="16"/>
  <c r="J35" i="16"/>
  <c r="J36" i="16"/>
  <c r="J37" i="16"/>
  <c r="J38" i="16"/>
  <c r="J39" i="16"/>
  <c r="J40" i="16"/>
  <c r="J41" i="16"/>
  <c r="J42" i="16"/>
  <c r="J43" i="16"/>
  <c r="J44" i="16"/>
  <c r="J45" i="16"/>
  <c r="J46" i="16"/>
  <c r="J24" i="16"/>
  <c r="J11" i="16"/>
  <c r="J12" i="16"/>
  <c r="J13" i="16"/>
  <c r="J14" i="16"/>
  <c r="J15" i="16"/>
  <c r="J16" i="16"/>
  <c r="J17" i="16"/>
  <c r="J18" i="16"/>
  <c r="J19" i="16"/>
  <c r="J20" i="16"/>
  <c r="J21" i="16"/>
  <c r="J22" i="16"/>
  <c r="J10" i="16"/>
  <c r="J23" i="16" s="1"/>
  <c r="J47" i="16" s="1"/>
  <c r="J71" i="16" s="1"/>
  <c r="J95" i="16" s="1"/>
  <c r="J119" i="16" s="1"/>
  <c r="J143" i="16" s="1"/>
  <c r="J167" i="16" s="1"/>
  <c r="J191" i="16" s="1"/>
  <c r="J215" i="16" s="1"/>
  <c r="J239" i="16" s="1"/>
  <c r="J263" i="16" s="1"/>
  <c r="J287" i="16" s="1"/>
  <c r="J311" i="16" s="1"/>
  <c r="J335" i="16" s="1"/>
  <c r="J359" i="16" s="1"/>
  <c r="J383" i="16" s="1"/>
  <c r="J407" i="16" s="1"/>
  <c r="J431" i="16" s="1"/>
  <c r="J455" i="16" s="1"/>
  <c r="J479" i="16" s="1"/>
  <c r="C44" i="58" s="1"/>
  <c r="A11" i="16"/>
  <c r="A12" i="16" s="1"/>
  <c r="A13" i="16" s="1"/>
  <c r="A14" i="16" s="1"/>
  <c r="A15" i="16" s="1"/>
  <c r="A16" i="16" s="1"/>
  <c r="A17" i="16" s="1"/>
  <c r="A18" i="16" s="1"/>
  <c r="A19" i="16" s="1"/>
  <c r="A20" i="16" s="1"/>
  <c r="A21"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F56" i="68"/>
  <c r="C43" i="58" s="1"/>
  <c r="A13" i="68"/>
  <c r="A14" i="68" s="1"/>
  <c r="A15" i="68" s="1"/>
  <c r="A16" i="68" s="1"/>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4" i="68" s="1"/>
  <c r="A55" i="68" s="1"/>
  <c r="E6" i="68"/>
  <c r="C6" i="68"/>
  <c r="C5" i="68"/>
  <c r="C4" i="68"/>
  <c r="A11" i="65"/>
  <c r="A12" i="65" s="1"/>
  <c r="A13" i="65" s="1"/>
  <c r="A14" i="65" s="1"/>
  <c r="A15" i="65" s="1"/>
  <c r="A16" i="65" s="1"/>
  <c r="A17" i="65" s="1"/>
  <c r="A18" i="65" s="1"/>
  <c r="A19" i="65" s="1"/>
  <c r="A20" i="65" s="1"/>
  <c r="A21" i="65" s="1"/>
  <c r="A22" i="65" s="1"/>
  <c r="A23" i="65" s="1"/>
  <c r="A24" i="65" s="1"/>
  <c r="A25" i="65" s="1"/>
  <c r="A26" i="65" s="1"/>
  <c r="A27" i="65" s="1"/>
  <c r="A28" i="65" s="1"/>
  <c r="A29" i="65" s="1"/>
  <c r="J30" i="65"/>
  <c r="C63" i="58" s="1"/>
  <c r="D63" i="58" s="1"/>
  <c r="J30" i="63"/>
  <c r="C61" i="58"/>
  <c r="D61" i="58" s="1"/>
  <c r="J30" i="59"/>
  <c r="C57" i="58" s="1"/>
  <c r="D57" i="58" s="1"/>
  <c r="A11" i="66"/>
  <c r="A12" i="66" s="1"/>
  <c r="A13" i="66" s="1"/>
  <c r="A14" i="66" s="1"/>
  <c r="A15" i="66" s="1"/>
  <c r="A16" i="66" s="1"/>
  <c r="A17" i="66" s="1"/>
  <c r="A18" i="66" s="1"/>
  <c r="A19" i="66" s="1"/>
  <c r="A20" i="66" s="1"/>
  <c r="A21" i="66" s="1"/>
  <c r="A22" i="66" s="1"/>
  <c r="A23" i="66" s="1"/>
  <c r="A24" i="66" s="1"/>
  <c r="A25" i="66" s="1"/>
  <c r="A26" i="66" s="1"/>
  <c r="A27" i="66" s="1"/>
  <c r="A28" i="66" s="1"/>
  <c r="A29" i="66" s="1"/>
  <c r="A11" i="64"/>
  <c r="A12" i="64" s="1"/>
  <c r="A13" i="64" s="1"/>
  <c r="A14" i="64" s="1"/>
  <c r="A15" i="64" s="1"/>
  <c r="A16" i="64" s="1"/>
  <c r="A17" i="64" s="1"/>
  <c r="A18" i="64" s="1"/>
  <c r="A19" i="64" s="1"/>
  <c r="A20" i="64" s="1"/>
  <c r="A21" i="64" s="1"/>
  <c r="A22" i="64" s="1"/>
  <c r="A23" i="64" s="1"/>
  <c r="A24" i="64" s="1"/>
  <c r="A25" i="64" s="1"/>
  <c r="A26" i="64" s="1"/>
  <c r="A27" i="64" s="1"/>
  <c r="A28" i="64" s="1"/>
  <c r="A29" i="64" s="1"/>
  <c r="A11" i="63"/>
  <c r="A12" i="63" s="1"/>
  <c r="A13" i="63" s="1"/>
  <c r="A14" i="63" s="1"/>
  <c r="A15" i="63" s="1"/>
  <c r="A16" i="63" s="1"/>
  <c r="A17" i="63" s="1"/>
  <c r="A18" i="63" s="1"/>
  <c r="A19" i="63" s="1"/>
  <c r="A20" i="63" s="1"/>
  <c r="A21" i="63" s="1"/>
  <c r="A22" i="63" s="1"/>
  <c r="A23" i="63" s="1"/>
  <c r="A24" i="63" s="1"/>
  <c r="A25" i="63" s="1"/>
  <c r="A26" i="63" s="1"/>
  <c r="A27" i="63" s="1"/>
  <c r="A28" i="63" s="1"/>
  <c r="A29" i="63" s="1"/>
  <c r="A11" i="62"/>
  <c r="A12" i="62" s="1"/>
  <c r="A13" i="62" s="1"/>
  <c r="A14" i="62" s="1"/>
  <c r="A15" i="62" s="1"/>
  <c r="A16" i="62" s="1"/>
  <c r="A17" i="62" s="1"/>
  <c r="A18" i="62" s="1"/>
  <c r="A19" i="62" s="1"/>
  <c r="A20" i="62" s="1"/>
  <c r="A21" i="62" s="1"/>
  <c r="A22" i="62" s="1"/>
  <c r="A23" i="62" s="1"/>
  <c r="A24" i="62" s="1"/>
  <c r="A25" i="62" s="1"/>
  <c r="A26" i="62" s="1"/>
  <c r="A27" i="62" s="1"/>
  <c r="A28" i="62" s="1"/>
  <c r="A29" i="62" s="1"/>
  <c r="A11" i="61"/>
  <c r="A12" i="61" s="1"/>
  <c r="A13" i="61" s="1"/>
  <c r="A14" i="61" s="1"/>
  <c r="A15" i="61" s="1"/>
  <c r="A16" i="61" s="1"/>
  <c r="A17" i="61" s="1"/>
  <c r="A18" i="61" s="1"/>
  <c r="A19" i="61" s="1"/>
  <c r="A20" i="61" s="1"/>
  <c r="A21" i="61" s="1"/>
  <c r="A22" i="61" s="1"/>
  <c r="A23" i="61" s="1"/>
  <c r="A24" i="61" s="1"/>
  <c r="A25" i="61" s="1"/>
  <c r="A26" i="61" s="1"/>
  <c r="A27" i="61" s="1"/>
  <c r="A28" i="61" s="1"/>
  <c r="A29" i="61" s="1"/>
  <c r="A11" i="60"/>
  <c r="A12" i="60" s="1"/>
  <c r="A13" i="60" s="1"/>
  <c r="A14" i="60" s="1"/>
  <c r="A15" i="60" s="1"/>
  <c r="A16" i="60" s="1"/>
  <c r="A17" i="60" s="1"/>
  <c r="A18" i="60" s="1"/>
  <c r="A19" i="60" s="1"/>
  <c r="A20" i="60" s="1"/>
  <c r="A21" i="60" s="1"/>
  <c r="A22" i="60" s="1"/>
  <c r="A23" i="60" s="1"/>
  <c r="A24" i="60" s="1"/>
  <c r="A25" i="60" s="1"/>
  <c r="A26" i="60" s="1"/>
  <c r="A27" i="60" s="1"/>
  <c r="A28" i="60" s="1"/>
  <c r="A29" i="60" s="1"/>
  <c r="A11" i="59"/>
  <c r="A12" i="59"/>
  <c r="A13" i="59" s="1"/>
  <c r="A14" i="59" s="1"/>
  <c r="A15" i="59" s="1"/>
  <c r="A16" i="59" s="1"/>
  <c r="A17" i="59" s="1"/>
  <c r="A18" i="59" s="1"/>
  <c r="A19" i="59" s="1"/>
  <c r="A20" i="59" s="1"/>
  <c r="A21" i="59" s="1"/>
  <c r="A22" i="59" s="1"/>
  <c r="A23" i="59" s="1"/>
  <c r="A24" i="59" s="1"/>
  <c r="A25" i="59" s="1"/>
  <c r="A26" i="59" s="1"/>
  <c r="A27" i="59" s="1"/>
  <c r="A28" i="59" s="1"/>
  <c r="A29" i="59" s="1"/>
  <c r="A11" i="3"/>
  <c r="A12" i="3" s="1"/>
  <c r="A13" i="3" s="1"/>
  <c r="A14" i="3" s="1"/>
  <c r="A15" i="3" s="1"/>
  <c r="A16" i="3" s="1"/>
  <c r="A17" i="3" s="1"/>
  <c r="A18" i="3" s="1"/>
  <c r="A19" i="3" s="1"/>
  <c r="A20" i="3" s="1"/>
  <c r="A21" i="3" s="1"/>
  <c r="A22" i="3" s="1"/>
  <c r="A23" i="3" s="1"/>
  <c r="A24" i="3" s="1"/>
  <c r="A25" i="3" s="1"/>
  <c r="A26" i="3" s="1"/>
  <c r="A27" i="3" s="1"/>
  <c r="A28" i="3" s="1"/>
  <c r="A29" i="3" s="1"/>
  <c r="J30" i="66"/>
  <c r="C64" i="58" s="1"/>
  <c r="D64" i="58" s="1"/>
  <c r="I30" i="66"/>
  <c r="E6" i="66"/>
  <c r="C6" i="66"/>
  <c r="C5" i="66"/>
  <c r="C4" i="66"/>
  <c r="I30" i="65"/>
  <c r="E6" i="65"/>
  <c r="C6" i="65"/>
  <c r="C5" i="65"/>
  <c r="C4" i="65"/>
  <c r="J30" i="64"/>
  <c r="C62" i="58" s="1"/>
  <c r="D62" i="58" s="1"/>
  <c r="I30" i="64"/>
  <c r="E6" i="64"/>
  <c r="C6" i="64"/>
  <c r="C5" i="64"/>
  <c r="C4" i="64"/>
  <c r="I30" i="63"/>
  <c r="E6" i="63"/>
  <c r="C6" i="63"/>
  <c r="C5" i="63"/>
  <c r="C4" i="63"/>
  <c r="J30" i="62"/>
  <c r="C60" i="58" s="1"/>
  <c r="D60" i="58" s="1"/>
  <c r="I30" i="62"/>
  <c r="E6" i="62"/>
  <c r="C6" i="62"/>
  <c r="C5" i="62"/>
  <c r="C4" i="62"/>
  <c r="J30" i="61"/>
  <c r="C59" i="58" s="1"/>
  <c r="D59" i="58" s="1"/>
  <c r="I30" i="61"/>
  <c r="E6" i="61"/>
  <c r="C6" i="61"/>
  <c r="C5" i="61"/>
  <c r="C4" i="61"/>
  <c r="J30" i="60"/>
  <c r="C58" i="58" s="1"/>
  <c r="D58" i="58" s="1"/>
  <c r="I30" i="60"/>
  <c r="E6" i="60"/>
  <c r="C6" i="60"/>
  <c r="C5" i="60"/>
  <c r="C4" i="60"/>
  <c r="I30" i="59"/>
  <c r="E6" i="59"/>
  <c r="C6" i="59"/>
  <c r="C5" i="59"/>
  <c r="C4" i="59"/>
  <c r="J23" i="53"/>
  <c r="J47" i="53" s="1"/>
  <c r="J71" i="53" s="1"/>
  <c r="J95" i="53" s="1"/>
  <c r="J119" i="53" s="1"/>
  <c r="J143" i="53" s="1"/>
  <c r="J167" i="53" s="1"/>
  <c r="J191" i="53" s="1"/>
  <c r="J215" i="53" s="1"/>
  <c r="J239" i="53" s="1"/>
  <c r="J263" i="53" s="1"/>
  <c r="J287" i="53" s="1"/>
  <c r="J311" i="53" s="1"/>
  <c r="J335" i="53" s="1"/>
  <c r="J359" i="53" s="1"/>
  <c r="J383" i="53" s="1"/>
  <c r="J407" i="53" s="1"/>
  <c r="J431" i="53" s="1"/>
  <c r="J455" i="53" s="1"/>
  <c r="J479" i="53" s="1"/>
  <c r="C46" i="58" s="1"/>
  <c r="D46" i="58" s="1"/>
  <c r="E6" i="3"/>
  <c r="C6" i="3"/>
  <c r="C5" i="3"/>
  <c r="C4" i="3"/>
  <c r="E6" i="55"/>
  <c r="C6" i="55"/>
  <c r="C5" i="55"/>
  <c r="C4" i="55"/>
  <c r="E6" i="54"/>
  <c r="C6" i="54"/>
  <c r="C5" i="54"/>
  <c r="C4" i="54"/>
  <c r="E6" i="53"/>
  <c r="C6" i="53"/>
  <c r="C5" i="53"/>
  <c r="C4" i="53"/>
  <c r="E6" i="52"/>
  <c r="C6" i="52"/>
  <c r="C5" i="52"/>
  <c r="C4" i="52"/>
  <c r="E6" i="16"/>
  <c r="C6" i="16"/>
  <c r="C5" i="16"/>
  <c r="C4" i="16"/>
  <c r="B49" i="58"/>
  <c r="B65" i="58"/>
  <c r="H23" i="55"/>
  <c r="H47" i="55" s="1"/>
  <c r="H71" i="55" s="1"/>
  <c r="H95" i="55" s="1"/>
  <c r="H119" i="55" s="1"/>
  <c r="H143" i="55" s="1"/>
  <c r="H167" i="55" s="1"/>
  <c r="H191" i="55" s="1"/>
  <c r="H215" i="55" s="1"/>
  <c r="H239" i="55" s="1"/>
  <c r="H263" i="55" s="1"/>
  <c r="H287" i="55" s="1"/>
  <c r="H311" i="55" s="1"/>
  <c r="H335" i="55" s="1"/>
  <c r="H359" i="55" s="1"/>
  <c r="H383" i="55" s="1"/>
  <c r="H407" i="55" s="1"/>
  <c r="H431" i="55" s="1"/>
  <c r="H455" i="55" s="1"/>
  <c r="H479" i="55" s="1"/>
  <c r="H23" i="54"/>
  <c r="H47" i="54" s="1"/>
  <c r="H71" i="54" s="1"/>
  <c r="H95" i="54" s="1"/>
  <c r="H119" i="54" s="1"/>
  <c r="H143" i="54" s="1"/>
  <c r="H167" i="54" s="1"/>
  <c r="H191" i="54" s="1"/>
  <c r="H215" i="54" s="1"/>
  <c r="H239" i="54" s="1"/>
  <c r="H263" i="54" s="1"/>
  <c r="H287" i="54" s="1"/>
  <c r="H311" i="54" s="1"/>
  <c r="H335" i="54" s="1"/>
  <c r="H359" i="54" s="1"/>
  <c r="H383" i="54" s="1"/>
  <c r="H407" i="54" s="1"/>
  <c r="H431" i="54" s="1"/>
  <c r="H455" i="54" s="1"/>
  <c r="H479" i="54" s="1"/>
  <c r="H23" i="53"/>
  <c r="H47" i="53" s="1"/>
  <c r="H71" i="53" s="1"/>
  <c r="H95" i="53" s="1"/>
  <c r="H119" i="53" s="1"/>
  <c r="H143" i="53" s="1"/>
  <c r="H167" i="53" s="1"/>
  <c r="H191" i="53" s="1"/>
  <c r="H215" i="53" s="1"/>
  <c r="H239" i="53" s="1"/>
  <c r="H263" i="53" s="1"/>
  <c r="H287" i="53" s="1"/>
  <c r="H311" i="53" s="1"/>
  <c r="H335" i="53" s="1"/>
  <c r="H359" i="53" s="1"/>
  <c r="H383" i="53" s="1"/>
  <c r="H407" i="53" s="1"/>
  <c r="H431" i="53" s="1"/>
  <c r="H455" i="53" s="1"/>
  <c r="H479" i="53" s="1"/>
  <c r="H23" i="52"/>
  <c r="H47" i="52" s="1"/>
  <c r="H71" i="52" s="1"/>
  <c r="H95" i="52" s="1"/>
  <c r="H119" i="52" s="1"/>
  <c r="H143" i="52" s="1"/>
  <c r="H167" i="52" s="1"/>
  <c r="H191" i="52" s="1"/>
  <c r="H215" i="52" s="1"/>
  <c r="H239" i="52" s="1"/>
  <c r="I30" i="3"/>
  <c r="J30" i="3"/>
  <c r="C56" i="58" s="1"/>
  <c r="H23" i="16"/>
  <c r="H47" i="16" s="1"/>
  <c r="H71" i="16" s="1"/>
  <c r="H95" i="16" s="1"/>
  <c r="H119" i="16" s="1"/>
  <c r="H143" i="16" s="1"/>
  <c r="H167" i="16" s="1"/>
  <c r="H191" i="16" s="1"/>
  <c r="H215" i="16" s="1"/>
  <c r="H239" i="16" s="1"/>
  <c r="H263" i="16" s="1"/>
  <c r="H287" i="16" s="1"/>
  <c r="H311" i="16" s="1"/>
  <c r="H335" i="16" s="1"/>
  <c r="H359" i="16" s="1"/>
  <c r="H383" i="16" s="1"/>
  <c r="H407" i="16" s="1"/>
  <c r="H431" i="16" s="1"/>
  <c r="H455" i="16" s="1"/>
  <c r="H479" i="16" s="1"/>
  <c r="J23" i="55"/>
  <c r="J47" i="55" s="1"/>
  <c r="J71" i="55" s="1"/>
  <c r="J95" i="55" s="1"/>
  <c r="J119" i="55" s="1"/>
  <c r="J143" i="55" s="1"/>
  <c r="J167" i="55" s="1"/>
  <c r="J191" i="55" s="1"/>
  <c r="J215" i="55" s="1"/>
  <c r="J239" i="55" s="1"/>
  <c r="J263" i="55" s="1"/>
  <c r="J287" i="55" s="1"/>
  <c r="J311" i="55" s="1"/>
  <c r="J335" i="55" s="1"/>
  <c r="J359" i="55" s="1"/>
  <c r="J383" i="55" s="1"/>
  <c r="J407" i="55" s="1"/>
  <c r="J431" i="55" s="1"/>
  <c r="J455" i="55" s="1"/>
  <c r="J479" i="55" s="1"/>
  <c r="C48" i="58" s="1"/>
  <c r="D48" i="58" s="1"/>
  <c r="J23" i="52"/>
  <c r="J47" i="52" s="1"/>
  <c r="J71" i="52" s="1"/>
  <c r="J95" i="52" s="1"/>
  <c r="J119" i="52" s="1"/>
  <c r="J143" i="52" s="1"/>
  <c r="J167" i="52" s="1"/>
  <c r="J191" i="52" s="1"/>
  <c r="J215" i="52" s="1"/>
  <c r="J239" i="52" s="1"/>
  <c r="C45" i="58" s="1"/>
  <c r="D45" i="58" s="1"/>
  <c r="J23" i="54"/>
  <c r="J47" i="54" s="1"/>
  <c r="J71" i="54" s="1"/>
  <c r="J95" i="54" s="1"/>
  <c r="J119" i="54" s="1"/>
  <c r="J143" i="54" s="1"/>
  <c r="J167" i="54" s="1"/>
  <c r="J191" i="54" s="1"/>
  <c r="J215" i="54" s="1"/>
  <c r="J239" i="54" s="1"/>
  <c r="J263" i="54" s="1"/>
  <c r="J287" i="54" s="1"/>
  <c r="J311" i="54" s="1"/>
  <c r="J335" i="54" s="1"/>
  <c r="J359" i="54" s="1"/>
  <c r="J383" i="54" s="1"/>
  <c r="J407" i="54" s="1"/>
  <c r="J431" i="54" s="1"/>
  <c r="J455" i="54" s="1"/>
  <c r="J479" i="54" s="1"/>
  <c r="C47" i="58" s="1"/>
  <c r="D47" i="58" s="1"/>
  <c r="D43" i="58" l="1"/>
  <c r="C51" i="58"/>
  <c r="D44" i="58"/>
  <c r="C49" i="58"/>
  <c r="C65" i="58"/>
  <c r="D65" i="58" s="1"/>
  <c r="D56" i="58"/>
  <c r="C52" i="58" l="1"/>
  <c r="D52" i="58" s="1"/>
  <c r="D51" i="58"/>
  <c r="D49" i="58"/>
</calcChain>
</file>

<file path=xl/comments1.xml><?xml version="1.0" encoding="utf-8"?>
<comments xmlns="http://schemas.openxmlformats.org/spreadsheetml/2006/main">
  <authors>
    <author>m645</author>
    <author>Ehrnsperger</author>
    <author>Michels, Frank, 92B</author>
  </authors>
  <commentList>
    <comment ref="B9"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1" authorId="0" shapeId="0">
      <text>
        <r>
          <rPr>
            <b/>
            <sz val="12"/>
            <color indexed="81"/>
            <rFont val="Tahoma"/>
            <family val="2"/>
          </rPr>
          <t>Bitte geben Sie das Datum, welches dem der Unterschrift auf dem Arbeitszeitnachweis entspricht an.</t>
        </r>
      </text>
    </comment>
    <comment ref="C11" authorId="1" shapeId="0">
      <text>
        <r>
          <rPr>
            <b/>
            <sz val="12"/>
            <color indexed="81"/>
            <rFont val="Tahoma"/>
            <family val="2"/>
          </rPr>
          <t>Bitte vergeben Sie eine Beleg-Nummer, die identisch ist mit der Nummerierung auf dem Arbeitszeitnachweis.</t>
        </r>
      </text>
    </comment>
    <comment ref="D11"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1"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1" authorId="1" shapeId="0">
      <text>
        <r>
          <rPr>
            <b/>
            <sz val="12"/>
            <color indexed="81"/>
            <rFont val="Tahoma"/>
            <family val="2"/>
          </rPr>
          <t>Der anrechenbare Betrag  für den Monat wird ergibt sich aus der festgesetzten Jahrespauschale geteilt durch 12.</t>
        </r>
      </text>
    </comment>
    <comment ref="B58"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60" authorId="0" shapeId="0">
      <text>
        <r>
          <rPr>
            <b/>
            <sz val="12"/>
            <color indexed="81"/>
            <rFont val="Tahoma"/>
            <family val="2"/>
          </rPr>
          <t>Bitte geben Sie das Datum, welches dem der Unterschrift auf dem Arbeitszeitnachweis entspricht an.</t>
        </r>
      </text>
    </comment>
    <comment ref="C60" authorId="1" shapeId="0">
      <text>
        <r>
          <rPr>
            <b/>
            <sz val="12"/>
            <color indexed="81"/>
            <rFont val="Tahoma"/>
            <family val="2"/>
          </rPr>
          <t>Bitte vergeben Sie eine Beleg-Nummer, die identisch ist mit der Nummerierung auf dem Arbeitszeitnachweis.</t>
        </r>
      </text>
    </comment>
    <comment ref="D60"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60"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60" authorId="1" shapeId="0">
      <text>
        <r>
          <rPr>
            <b/>
            <sz val="12"/>
            <color indexed="81"/>
            <rFont val="Tahoma"/>
            <family val="2"/>
          </rPr>
          <t>Der anrechenbare Betrag  für den Monat wird ergibt sich aus der festgesetzten Jahrespauschale geteilt durch 12.</t>
        </r>
      </text>
    </comment>
    <comment ref="B107"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09" authorId="0" shapeId="0">
      <text>
        <r>
          <rPr>
            <b/>
            <sz val="12"/>
            <color indexed="81"/>
            <rFont val="Tahoma"/>
            <family val="2"/>
          </rPr>
          <t>Bitte geben Sie das Datum, welches dem der Unterschrift auf dem Arbeitszeitnachweis entspricht an.</t>
        </r>
      </text>
    </comment>
    <comment ref="C109" authorId="1" shapeId="0">
      <text>
        <r>
          <rPr>
            <b/>
            <sz val="12"/>
            <color indexed="81"/>
            <rFont val="Tahoma"/>
            <family val="2"/>
          </rPr>
          <t>Bitte vergeben Sie eine Beleg-Nummer, die identisch ist mit der Nummerierung auf dem Arbeitszeitnachweis.</t>
        </r>
      </text>
    </comment>
    <comment ref="D109"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09"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09" authorId="1" shapeId="0">
      <text>
        <r>
          <rPr>
            <b/>
            <sz val="12"/>
            <color indexed="81"/>
            <rFont val="Tahoma"/>
            <family val="2"/>
          </rPr>
          <t>Der anrechenbare Betrag  für den Monat wird ergibt sich aus der festgesetzten Jahrespauschale geteilt durch 12.</t>
        </r>
      </text>
    </comment>
    <comment ref="B156"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58" authorId="0" shapeId="0">
      <text>
        <r>
          <rPr>
            <b/>
            <sz val="12"/>
            <color indexed="81"/>
            <rFont val="Tahoma"/>
            <family val="2"/>
          </rPr>
          <t>Bitte geben Sie das Datum, welches dem der Unterschrift auf dem Arbeitszeitnachweis entspricht an.</t>
        </r>
      </text>
    </comment>
    <comment ref="C158" authorId="1" shapeId="0">
      <text>
        <r>
          <rPr>
            <b/>
            <sz val="12"/>
            <color indexed="81"/>
            <rFont val="Tahoma"/>
            <family val="2"/>
          </rPr>
          <t>Bitte vergeben Sie eine Beleg-Nummer, die identisch ist mit der Nummerierung auf dem Arbeitszeitnachweis.</t>
        </r>
      </text>
    </comment>
    <comment ref="D158"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58"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58" authorId="1" shapeId="0">
      <text>
        <r>
          <rPr>
            <b/>
            <sz val="12"/>
            <color indexed="81"/>
            <rFont val="Tahoma"/>
            <family val="2"/>
          </rPr>
          <t>Der anrechenbare Betrag  für den Monat wird ergibt sich aus der festgesetzten Jahrespauschale geteilt durch 12.</t>
        </r>
      </text>
    </comment>
    <comment ref="B205"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07" authorId="0" shapeId="0">
      <text>
        <r>
          <rPr>
            <b/>
            <sz val="12"/>
            <color indexed="81"/>
            <rFont val="Tahoma"/>
            <family val="2"/>
          </rPr>
          <t>Bitte geben Sie das Datum, welches dem der Unterschrift auf dem Arbeitszeitnachweis entspricht an.</t>
        </r>
      </text>
    </comment>
    <comment ref="C207" authorId="1" shapeId="0">
      <text>
        <r>
          <rPr>
            <b/>
            <sz val="12"/>
            <color indexed="81"/>
            <rFont val="Tahoma"/>
            <family val="2"/>
          </rPr>
          <t>Bitte vergeben Sie eine Beleg-Nummer, die identisch ist mit der Nummerierung auf dem Arbeitszeitnachweis.</t>
        </r>
      </text>
    </comment>
    <comment ref="D207"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07"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07" authorId="1" shapeId="0">
      <text>
        <r>
          <rPr>
            <b/>
            <sz val="12"/>
            <color indexed="81"/>
            <rFont val="Tahoma"/>
            <family val="2"/>
          </rPr>
          <t>Der anrechenbare Betrag  für den Monat wird ergibt sich aus der festgesetzten Jahrespauschale geteilt durch 12.</t>
        </r>
      </text>
    </comment>
    <comment ref="B254"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56" authorId="0" shapeId="0">
      <text>
        <r>
          <rPr>
            <b/>
            <sz val="12"/>
            <color indexed="81"/>
            <rFont val="Tahoma"/>
            <family val="2"/>
          </rPr>
          <t>Bitte geben Sie das Datum, welches dem der Unterschrift auf dem Arbeitszeitnachweis entspricht an.</t>
        </r>
      </text>
    </comment>
    <comment ref="C256" authorId="1" shapeId="0">
      <text>
        <r>
          <rPr>
            <b/>
            <sz val="12"/>
            <color indexed="81"/>
            <rFont val="Tahoma"/>
            <family val="2"/>
          </rPr>
          <t>Bitte vergeben Sie eine Beleg-Nummer, die identisch ist mit der Nummerierung auf dem Arbeitszeitnachweis.</t>
        </r>
      </text>
    </comment>
    <comment ref="D256"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56"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56" authorId="1" shapeId="0">
      <text>
        <r>
          <rPr>
            <b/>
            <sz val="12"/>
            <color indexed="81"/>
            <rFont val="Tahoma"/>
            <family val="2"/>
          </rPr>
          <t>Der anrechenbare Betrag  für den Monat wird ergibt sich aus der festgesetzten Jahrespauschale geteilt durch 12.</t>
        </r>
      </text>
    </comment>
    <comment ref="B303"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305" authorId="0" shapeId="0">
      <text>
        <r>
          <rPr>
            <b/>
            <sz val="12"/>
            <color indexed="81"/>
            <rFont val="Tahoma"/>
            <family val="2"/>
          </rPr>
          <t>Bitte geben Sie das Datum, welches dem der Unterschrift auf dem Arbeitszeitnachweis entspricht an.</t>
        </r>
      </text>
    </comment>
    <comment ref="C305" authorId="1" shapeId="0">
      <text>
        <r>
          <rPr>
            <b/>
            <sz val="12"/>
            <color indexed="81"/>
            <rFont val="Tahoma"/>
            <family val="2"/>
          </rPr>
          <t>Bitte vergeben Sie eine Beleg-Nummer, die identisch ist mit der Nummerierung auf dem Arbeitszeitnachweis.</t>
        </r>
      </text>
    </comment>
    <comment ref="D305"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305"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305" authorId="1" shapeId="0">
      <text>
        <r>
          <rPr>
            <b/>
            <sz val="12"/>
            <color indexed="81"/>
            <rFont val="Tahoma"/>
            <family val="2"/>
          </rPr>
          <t>Der anrechenbare Betrag  für den Monat wird ergibt sich aus der festgesetzten Jahrespauschale geteilt durch 12.</t>
        </r>
      </text>
    </comment>
    <comment ref="B352"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354" authorId="0" shapeId="0">
      <text>
        <r>
          <rPr>
            <b/>
            <sz val="12"/>
            <color indexed="81"/>
            <rFont val="Tahoma"/>
            <family val="2"/>
          </rPr>
          <t>Bitte geben Sie das Datum, welches dem der Unterschrift auf dem Arbeitszeitnachweis entspricht an.</t>
        </r>
      </text>
    </comment>
    <comment ref="C354" authorId="1" shapeId="0">
      <text>
        <r>
          <rPr>
            <b/>
            <sz val="12"/>
            <color indexed="81"/>
            <rFont val="Tahoma"/>
            <family val="2"/>
          </rPr>
          <t>Bitte vergeben Sie eine Beleg-Nummer, die identisch ist mit der Nummerierung auf dem Arbeitszeitnachweis.</t>
        </r>
      </text>
    </comment>
    <comment ref="D354"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354"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354" authorId="1" shapeId="0">
      <text>
        <r>
          <rPr>
            <b/>
            <sz val="12"/>
            <color indexed="81"/>
            <rFont val="Tahoma"/>
            <family val="2"/>
          </rPr>
          <t>Der anrechenbare Betrag  für den Monat wird ergibt sich aus der festgesetzten Jahrespauschale geteilt durch 12.</t>
        </r>
      </text>
    </comment>
    <comment ref="B401"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403" authorId="0" shapeId="0">
      <text>
        <r>
          <rPr>
            <b/>
            <sz val="12"/>
            <color indexed="81"/>
            <rFont val="Tahoma"/>
            <family val="2"/>
          </rPr>
          <t>Bitte geben Sie das Datum, welches dem der Unterschrift auf dem Arbeitszeitnachweis entspricht an.</t>
        </r>
      </text>
    </comment>
    <comment ref="C403" authorId="1" shapeId="0">
      <text>
        <r>
          <rPr>
            <b/>
            <sz val="12"/>
            <color indexed="81"/>
            <rFont val="Tahoma"/>
            <family val="2"/>
          </rPr>
          <t>Bitte vergeben Sie eine Beleg-Nummer, die identisch ist mit der Nummerierung auf dem Arbeitszeitnachweis.</t>
        </r>
      </text>
    </comment>
    <comment ref="D403"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403"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403" authorId="1" shapeId="0">
      <text>
        <r>
          <rPr>
            <b/>
            <sz val="12"/>
            <color indexed="81"/>
            <rFont val="Tahoma"/>
            <family val="2"/>
          </rPr>
          <t>Der anrechenbare Betrag  für den Monat wird ergibt sich aus der festgesetzten Jahrespauschale geteilt durch 12.</t>
        </r>
      </text>
    </comment>
    <comment ref="B450"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452" authorId="0" shapeId="0">
      <text>
        <r>
          <rPr>
            <b/>
            <sz val="12"/>
            <color indexed="81"/>
            <rFont val="Tahoma"/>
            <family val="2"/>
          </rPr>
          <t>Bitte geben Sie das Datum, welches dem der Unterschrift auf dem Arbeitszeitnachweis entspricht an.</t>
        </r>
      </text>
    </comment>
    <comment ref="C452" authorId="1" shapeId="0">
      <text>
        <r>
          <rPr>
            <b/>
            <sz val="12"/>
            <color indexed="81"/>
            <rFont val="Tahoma"/>
            <family val="2"/>
          </rPr>
          <t>Bitte vergeben Sie eine Beleg-Nummer, die identisch ist mit der Nummerierung auf dem Arbeitszeitnachweis.</t>
        </r>
      </text>
    </comment>
    <comment ref="D452"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452"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452" authorId="1" shapeId="0">
      <text>
        <r>
          <rPr>
            <b/>
            <sz val="12"/>
            <color indexed="81"/>
            <rFont val="Tahoma"/>
            <family val="2"/>
          </rPr>
          <t>Der anrechenbare Betrag  für den Monat wird ergibt sich aus der festgesetzten Jahrespauschale geteilt durch 12.</t>
        </r>
      </text>
    </comment>
    <comment ref="B499"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501" authorId="0" shapeId="0">
      <text>
        <r>
          <rPr>
            <b/>
            <sz val="12"/>
            <color indexed="81"/>
            <rFont val="Tahoma"/>
            <family val="2"/>
          </rPr>
          <t>Bitte geben Sie das Datum, welches dem der Unterschrift auf dem Arbeitszeitnachweis entspricht an.</t>
        </r>
      </text>
    </comment>
    <comment ref="C501" authorId="1" shapeId="0">
      <text>
        <r>
          <rPr>
            <b/>
            <sz val="12"/>
            <color indexed="81"/>
            <rFont val="Tahoma"/>
            <family val="2"/>
          </rPr>
          <t>Bitte vergeben Sie eine Beleg-Nummer, die identisch ist mit der Nummerierung auf dem Arbeitszeitnachweis.</t>
        </r>
      </text>
    </comment>
    <comment ref="D501"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501"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501" authorId="1" shapeId="0">
      <text>
        <r>
          <rPr>
            <b/>
            <sz val="12"/>
            <color indexed="81"/>
            <rFont val="Tahoma"/>
            <family val="2"/>
          </rPr>
          <t>Der anrechenbare Betrag  für den Monat wird ergibt sich aus der festgesetzten Jahrespauschale geteilt durch 12.</t>
        </r>
      </text>
    </comment>
    <comment ref="B548"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550" authorId="0" shapeId="0">
      <text>
        <r>
          <rPr>
            <b/>
            <sz val="12"/>
            <color indexed="81"/>
            <rFont val="Tahoma"/>
            <family val="2"/>
          </rPr>
          <t>Bitte geben Sie das Datum, welches dem der Unterschrift auf dem Arbeitszeitnachweis entspricht an.</t>
        </r>
      </text>
    </comment>
    <comment ref="C550" authorId="1" shapeId="0">
      <text>
        <r>
          <rPr>
            <b/>
            <sz val="12"/>
            <color indexed="81"/>
            <rFont val="Tahoma"/>
            <family val="2"/>
          </rPr>
          <t>Bitte vergeben Sie eine Beleg-Nummer, die identisch ist mit der Nummerierung auf dem Arbeitszeitnachweis.</t>
        </r>
      </text>
    </comment>
    <comment ref="D550"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550"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550" authorId="1" shapeId="0">
      <text>
        <r>
          <rPr>
            <b/>
            <sz val="12"/>
            <color indexed="81"/>
            <rFont val="Tahoma"/>
            <family val="2"/>
          </rPr>
          <t>Der anrechenbare Betrag  für den Monat wird ergibt sich aus der festgesetzten Jahrespauschale geteilt durch 12.</t>
        </r>
      </text>
    </comment>
    <comment ref="B597"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599" authorId="0" shapeId="0">
      <text>
        <r>
          <rPr>
            <b/>
            <sz val="12"/>
            <color indexed="81"/>
            <rFont val="Tahoma"/>
            <family val="2"/>
          </rPr>
          <t>Bitte geben Sie das Datum, welches dem der Unterschrift auf dem Arbeitszeitnachweis entspricht an.</t>
        </r>
      </text>
    </comment>
    <comment ref="C599" authorId="1" shapeId="0">
      <text>
        <r>
          <rPr>
            <b/>
            <sz val="12"/>
            <color indexed="81"/>
            <rFont val="Tahoma"/>
            <family val="2"/>
          </rPr>
          <t>Bitte vergeben Sie eine Beleg-Nummer, die identisch ist mit der Nummerierung auf dem Arbeitszeitnachweis.</t>
        </r>
      </text>
    </comment>
    <comment ref="D599"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599"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599" authorId="1" shapeId="0">
      <text>
        <r>
          <rPr>
            <b/>
            <sz val="12"/>
            <color indexed="81"/>
            <rFont val="Tahoma"/>
            <family val="2"/>
          </rPr>
          <t>Der anrechenbare Betrag  für den Monat wird ergibt sich aus der festgesetzten Jahrespauschale geteilt durch 12.</t>
        </r>
      </text>
    </comment>
    <comment ref="B646"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648" authorId="0" shapeId="0">
      <text>
        <r>
          <rPr>
            <b/>
            <sz val="12"/>
            <color indexed="81"/>
            <rFont val="Tahoma"/>
            <family val="2"/>
          </rPr>
          <t>Bitte geben Sie das Datum, welches dem der Unterschrift auf dem Arbeitszeitnachweis entspricht an.</t>
        </r>
      </text>
    </comment>
    <comment ref="C648" authorId="1" shapeId="0">
      <text>
        <r>
          <rPr>
            <b/>
            <sz val="12"/>
            <color indexed="81"/>
            <rFont val="Tahoma"/>
            <family val="2"/>
          </rPr>
          <t>Bitte vergeben Sie eine Beleg-Nummer, die identisch ist mit der Nummerierung auf dem Arbeitszeitnachweis.</t>
        </r>
      </text>
    </comment>
    <comment ref="D648"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648"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648" authorId="1" shapeId="0">
      <text>
        <r>
          <rPr>
            <b/>
            <sz val="12"/>
            <color indexed="81"/>
            <rFont val="Tahoma"/>
            <family val="2"/>
          </rPr>
          <t>Der anrechenbare Betrag  für den Monat wird ergibt sich aus der festgesetzten Jahrespauschale geteilt durch 12.</t>
        </r>
      </text>
    </comment>
    <comment ref="B695"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697" authorId="0" shapeId="0">
      <text>
        <r>
          <rPr>
            <b/>
            <sz val="12"/>
            <color indexed="81"/>
            <rFont val="Tahoma"/>
            <family val="2"/>
          </rPr>
          <t>Bitte geben Sie das Datum, welches dem der Unterschrift auf dem Arbeitszeitnachweis entspricht an.</t>
        </r>
      </text>
    </comment>
    <comment ref="C697" authorId="1" shapeId="0">
      <text>
        <r>
          <rPr>
            <b/>
            <sz val="12"/>
            <color indexed="81"/>
            <rFont val="Tahoma"/>
            <family val="2"/>
          </rPr>
          <t>Bitte vergeben Sie eine Beleg-Nummer, die identisch ist mit der Nummerierung auf dem Arbeitszeitnachweis.</t>
        </r>
      </text>
    </comment>
    <comment ref="D697"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697"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697" authorId="1" shapeId="0">
      <text>
        <r>
          <rPr>
            <b/>
            <sz val="12"/>
            <color indexed="81"/>
            <rFont val="Tahoma"/>
            <family val="2"/>
          </rPr>
          <t>Der anrechenbare Betrag  für den Monat wird ergibt sich aus der festgesetzten Jahrespauschale geteilt durch 12.</t>
        </r>
      </text>
    </comment>
    <comment ref="B744"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746" authorId="0" shapeId="0">
      <text>
        <r>
          <rPr>
            <b/>
            <sz val="12"/>
            <color indexed="81"/>
            <rFont val="Tahoma"/>
            <family val="2"/>
          </rPr>
          <t>Bitte geben Sie das Datum, welches dem der Unterschrift auf dem Arbeitszeitnachweis entspricht an.</t>
        </r>
      </text>
    </comment>
    <comment ref="C746" authorId="1" shapeId="0">
      <text>
        <r>
          <rPr>
            <b/>
            <sz val="12"/>
            <color indexed="81"/>
            <rFont val="Tahoma"/>
            <family val="2"/>
          </rPr>
          <t>Bitte vergeben Sie eine Beleg-Nummer, die identisch ist mit der Nummerierung auf dem Arbeitszeitnachweis.</t>
        </r>
      </text>
    </comment>
    <comment ref="D746"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746"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746" authorId="1" shapeId="0">
      <text>
        <r>
          <rPr>
            <b/>
            <sz val="12"/>
            <color indexed="81"/>
            <rFont val="Tahoma"/>
            <family val="2"/>
          </rPr>
          <t>Der anrechenbare Betrag  für den Monat wird ergibt sich aus der festgesetzten Jahrespauschale geteilt durch 12.</t>
        </r>
      </text>
    </comment>
    <comment ref="B793"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795" authorId="0" shapeId="0">
      <text>
        <r>
          <rPr>
            <b/>
            <sz val="12"/>
            <color indexed="81"/>
            <rFont val="Tahoma"/>
            <family val="2"/>
          </rPr>
          <t>Bitte geben Sie das Datum, welches dem der Unterschrift auf dem Arbeitszeitnachweis entspricht an.</t>
        </r>
      </text>
    </comment>
    <comment ref="C795" authorId="1" shapeId="0">
      <text>
        <r>
          <rPr>
            <b/>
            <sz val="12"/>
            <color indexed="81"/>
            <rFont val="Tahoma"/>
            <family val="2"/>
          </rPr>
          <t>Bitte vergeben Sie eine Beleg-Nummer, die identisch ist mit der Nummerierung auf dem Arbeitszeitnachweis.</t>
        </r>
      </text>
    </comment>
    <comment ref="D795"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795"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795" authorId="1" shapeId="0">
      <text>
        <r>
          <rPr>
            <b/>
            <sz val="12"/>
            <color indexed="81"/>
            <rFont val="Tahoma"/>
            <family val="2"/>
          </rPr>
          <t>Der anrechenbare Betrag  für den Monat wird ergibt sich aus der festgesetzten Jahrespauschale geteilt durch 12.</t>
        </r>
      </text>
    </comment>
    <comment ref="B842"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844" authorId="0" shapeId="0">
      <text>
        <r>
          <rPr>
            <b/>
            <sz val="12"/>
            <color indexed="81"/>
            <rFont val="Tahoma"/>
            <family val="2"/>
          </rPr>
          <t>Bitte geben Sie das Datum, welches dem der Unterschrift auf dem Arbeitszeitnachweis entspricht an.</t>
        </r>
      </text>
    </comment>
    <comment ref="C844" authorId="1" shapeId="0">
      <text>
        <r>
          <rPr>
            <b/>
            <sz val="12"/>
            <color indexed="81"/>
            <rFont val="Tahoma"/>
            <family val="2"/>
          </rPr>
          <t>Bitte vergeben Sie eine Beleg-Nummer, die identisch ist mit der Nummerierung auf dem Arbeitszeitnachweis.</t>
        </r>
      </text>
    </comment>
    <comment ref="D844"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844"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844" authorId="1" shapeId="0">
      <text>
        <r>
          <rPr>
            <b/>
            <sz val="12"/>
            <color indexed="81"/>
            <rFont val="Tahoma"/>
            <family val="2"/>
          </rPr>
          <t>Der anrechenbare Betrag  für den Monat wird ergibt sich aus der festgesetzten Jahrespauschale geteilt durch 12.</t>
        </r>
      </text>
    </comment>
    <comment ref="B891"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893" authorId="0" shapeId="0">
      <text>
        <r>
          <rPr>
            <b/>
            <sz val="12"/>
            <color indexed="81"/>
            <rFont val="Tahoma"/>
            <family val="2"/>
          </rPr>
          <t>Bitte geben Sie das Datum, welches dem der Unterschrift auf dem Arbeitszeitnachweis entspricht an.</t>
        </r>
      </text>
    </comment>
    <comment ref="C893" authorId="1" shapeId="0">
      <text>
        <r>
          <rPr>
            <b/>
            <sz val="12"/>
            <color indexed="81"/>
            <rFont val="Tahoma"/>
            <family val="2"/>
          </rPr>
          <t>Bitte vergeben Sie eine Beleg-Nummer, die identisch ist mit der Nummerierung auf dem Arbeitszeitnachweis.</t>
        </r>
      </text>
    </comment>
    <comment ref="D893"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893"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893" authorId="1" shapeId="0">
      <text>
        <r>
          <rPr>
            <b/>
            <sz val="12"/>
            <color indexed="81"/>
            <rFont val="Tahoma"/>
            <family val="2"/>
          </rPr>
          <t>Der anrechenbare Betrag  für den Monat wird ergibt sich aus der festgesetzten Jahrespauschale geteilt durch 12.</t>
        </r>
      </text>
    </comment>
    <comment ref="B940"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942" authorId="0" shapeId="0">
      <text>
        <r>
          <rPr>
            <b/>
            <sz val="12"/>
            <color indexed="81"/>
            <rFont val="Tahoma"/>
            <family val="2"/>
          </rPr>
          <t>Bitte geben Sie das Datum, welches dem der Unterschrift auf dem Arbeitszeitnachweis entspricht an.</t>
        </r>
      </text>
    </comment>
    <comment ref="C942" authorId="1" shapeId="0">
      <text>
        <r>
          <rPr>
            <b/>
            <sz val="12"/>
            <color indexed="81"/>
            <rFont val="Tahoma"/>
            <family val="2"/>
          </rPr>
          <t>Bitte vergeben Sie eine Beleg-Nummer, die identisch ist mit der Nummerierung auf dem Arbeitszeitnachweis.</t>
        </r>
      </text>
    </comment>
    <comment ref="D942"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942"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942" authorId="1" shapeId="0">
      <text>
        <r>
          <rPr>
            <b/>
            <sz val="12"/>
            <color indexed="81"/>
            <rFont val="Tahoma"/>
            <family val="2"/>
          </rPr>
          <t>Der anrechenbare Betrag  für den Monat wird ergibt sich aus der festgesetzten Jahrespauschale geteilt durch 12.</t>
        </r>
      </text>
    </comment>
    <comment ref="B989"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991" authorId="0" shapeId="0">
      <text>
        <r>
          <rPr>
            <b/>
            <sz val="12"/>
            <color indexed="81"/>
            <rFont val="Tahoma"/>
            <family val="2"/>
          </rPr>
          <t>Bitte geben Sie das Datum, welches dem der Unterschrift auf dem Arbeitszeitnachweis entspricht an.</t>
        </r>
      </text>
    </comment>
    <comment ref="C991" authorId="1" shapeId="0">
      <text>
        <r>
          <rPr>
            <b/>
            <sz val="12"/>
            <color indexed="81"/>
            <rFont val="Tahoma"/>
            <family val="2"/>
          </rPr>
          <t>Bitte vergeben Sie eine Beleg-Nummer, die identisch ist mit der Nummerierung auf dem Arbeitszeitnachweis.</t>
        </r>
      </text>
    </comment>
    <comment ref="D991"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991"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991" authorId="1" shapeId="0">
      <text>
        <r>
          <rPr>
            <b/>
            <sz val="12"/>
            <color indexed="81"/>
            <rFont val="Tahoma"/>
            <family val="2"/>
          </rPr>
          <t>Der anrechenbare Betrag  für den Monat wird ergibt sich aus der festgesetzten Jahrespauschale geteilt durch 12.</t>
        </r>
      </text>
    </comment>
    <comment ref="B1038"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040" authorId="0" shapeId="0">
      <text>
        <r>
          <rPr>
            <b/>
            <sz val="12"/>
            <color indexed="81"/>
            <rFont val="Tahoma"/>
            <family val="2"/>
          </rPr>
          <t>Bitte geben Sie das Datum, welches dem der Unterschrift auf dem Arbeitszeitnachweis entspricht an.</t>
        </r>
      </text>
    </comment>
    <comment ref="C1040" authorId="1" shapeId="0">
      <text>
        <r>
          <rPr>
            <b/>
            <sz val="12"/>
            <color indexed="81"/>
            <rFont val="Tahoma"/>
            <family val="2"/>
          </rPr>
          <t>Bitte vergeben Sie eine Beleg-Nummer, die identisch ist mit der Nummerierung auf dem Arbeitszeitnachweis.</t>
        </r>
      </text>
    </comment>
    <comment ref="D1040"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040"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040" authorId="1" shapeId="0">
      <text>
        <r>
          <rPr>
            <b/>
            <sz val="12"/>
            <color indexed="81"/>
            <rFont val="Tahoma"/>
            <family val="2"/>
          </rPr>
          <t>Der anrechenbare Betrag  für den Monat wird ergibt sich aus der festgesetzten Jahrespauschale geteilt durch 12.</t>
        </r>
      </text>
    </comment>
    <comment ref="B1087"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089" authorId="0" shapeId="0">
      <text>
        <r>
          <rPr>
            <b/>
            <sz val="12"/>
            <color indexed="81"/>
            <rFont val="Tahoma"/>
            <family val="2"/>
          </rPr>
          <t>Bitte geben Sie das Datum, welches dem der Unterschrift auf dem Arbeitszeitnachweis entspricht an.</t>
        </r>
      </text>
    </comment>
    <comment ref="C1089" authorId="1" shapeId="0">
      <text>
        <r>
          <rPr>
            <b/>
            <sz val="12"/>
            <color indexed="81"/>
            <rFont val="Tahoma"/>
            <family val="2"/>
          </rPr>
          <t>Bitte vergeben Sie eine Beleg-Nummer, die identisch ist mit der Nummerierung auf dem Arbeitszeitnachweis.</t>
        </r>
      </text>
    </comment>
    <comment ref="D1089"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089"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089" authorId="1" shapeId="0">
      <text>
        <r>
          <rPr>
            <b/>
            <sz val="12"/>
            <color indexed="81"/>
            <rFont val="Tahoma"/>
            <family val="2"/>
          </rPr>
          <t>Der anrechenbare Betrag  für den Monat wird ergibt sich aus der festgesetzten Jahrespauschale geteilt durch 12.</t>
        </r>
      </text>
    </comment>
    <comment ref="B1136"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138" authorId="0" shapeId="0">
      <text>
        <r>
          <rPr>
            <b/>
            <sz val="12"/>
            <color indexed="81"/>
            <rFont val="Tahoma"/>
            <family val="2"/>
          </rPr>
          <t>Bitte geben Sie das Datum, welches dem der Unterschrift auf dem Arbeitszeitnachweis entspricht an.</t>
        </r>
      </text>
    </comment>
    <comment ref="C1138" authorId="1" shapeId="0">
      <text>
        <r>
          <rPr>
            <b/>
            <sz val="12"/>
            <color indexed="81"/>
            <rFont val="Tahoma"/>
            <family val="2"/>
          </rPr>
          <t>Bitte vergeben Sie eine Beleg-Nummer, die identisch ist mit der Nummerierung auf dem Arbeitszeitnachweis.</t>
        </r>
      </text>
    </comment>
    <comment ref="D1138"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138"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138" authorId="1" shapeId="0">
      <text>
        <r>
          <rPr>
            <b/>
            <sz val="12"/>
            <color indexed="81"/>
            <rFont val="Tahoma"/>
            <family val="2"/>
          </rPr>
          <t>Der anrechenbare Betrag  für den Monat wird ergibt sich aus der festgesetzten Jahrespauschale geteilt durch 12.</t>
        </r>
      </text>
    </comment>
    <comment ref="B1185"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187" authorId="0" shapeId="0">
      <text>
        <r>
          <rPr>
            <b/>
            <sz val="12"/>
            <color indexed="81"/>
            <rFont val="Tahoma"/>
            <family val="2"/>
          </rPr>
          <t>Bitte geben Sie das Datum, welches dem der Unterschrift auf dem Arbeitszeitnachweis entspricht an.</t>
        </r>
      </text>
    </comment>
    <comment ref="C1187" authorId="1" shapeId="0">
      <text>
        <r>
          <rPr>
            <b/>
            <sz val="12"/>
            <color indexed="81"/>
            <rFont val="Tahoma"/>
            <family val="2"/>
          </rPr>
          <t>Bitte vergeben Sie eine Beleg-Nummer, die identisch ist mit der Nummerierung auf dem Arbeitszeitnachweis.</t>
        </r>
      </text>
    </comment>
    <comment ref="D1187"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187"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187" authorId="1" shapeId="0">
      <text>
        <r>
          <rPr>
            <b/>
            <sz val="12"/>
            <color indexed="81"/>
            <rFont val="Tahoma"/>
            <family val="2"/>
          </rPr>
          <t>Der anrechenbare Betrag  für den Monat wird ergibt sich aus der festgesetzten Jahrespauschale geteilt durch 12.</t>
        </r>
      </text>
    </comment>
    <comment ref="B1234"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236" authorId="0" shapeId="0">
      <text>
        <r>
          <rPr>
            <b/>
            <sz val="12"/>
            <color indexed="81"/>
            <rFont val="Tahoma"/>
            <family val="2"/>
          </rPr>
          <t>Bitte geben Sie das Datum, welches dem der Unterschrift auf dem Arbeitszeitnachweis entspricht an.</t>
        </r>
      </text>
    </comment>
    <comment ref="C1236" authorId="1" shapeId="0">
      <text>
        <r>
          <rPr>
            <b/>
            <sz val="12"/>
            <color indexed="81"/>
            <rFont val="Tahoma"/>
            <family val="2"/>
          </rPr>
          <t>Bitte vergeben Sie eine Beleg-Nummer, die identisch ist mit der Nummerierung auf dem Arbeitszeitnachweis.</t>
        </r>
      </text>
    </comment>
    <comment ref="D1236"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236"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236" authorId="1" shapeId="0">
      <text>
        <r>
          <rPr>
            <b/>
            <sz val="12"/>
            <color indexed="81"/>
            <rFont val="Tahoma"/>
            <family val="2"/>
          </rPr>
          <t>Der anrechenbare Betrag  für den Monat wird ergibt sich aus der festgesetzten Jahrespauschale geteilt durch 12.</t>
        </r>
      </text>
    </comment>
    <comment ref="B1283"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285" authorId="0" shapeId="0">
      <text>
        <r>
          <rPr>
            <b/>
            <sz val="12"/>
            <color indexed="81"/>
            <rFont val="Tahoma"/>
            <family val="2"/>
          </rPr>
          <t>Bitte geben Sie das Datum, welches dem der Unterschrift auf dem Arbeitszeitnachweis entspricht an.</t>
        </r>
      </text>
    </comment>
    <comment ref="C1285" authorId="1" shapeId="0">
      <text>
        <r>
          <rPr>
            <b/>
            <sz val="12"/>
            <color indexed="81"/>
            <rFont val="Tahoma"/>
            <family val="2"/>
          </rPr>
          <t>Bitte vergeben Sie eine Beleg-Nummer, die identisch ist mit der Nummerierung auf dem Arbeitszeitnachweis.</t>
        </r>
      </text>
    </comment>
    <comment ref="D1285"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285"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285" authorId="1" shapeId="0">
      <text>
        <r>
          <rPr>
            <b/>
            <sz val="12"/>
            <color indexed="81"/>
            <rFont val="Tahoma"/>
            <family val="2"/>
          </rPr>
          <t>Der anrechenbare Betrag  für den Monat wird ergibt sich aus der festgesetzten Jahrespauschale geteilt durch 12.</t>
        </r>
      </text>
    </comment>
    <comment ref="B1332"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334" authorId="0" shapeId="0">
      <text>
        <r>
          <rPr>
            <b/>
            <sz val="12"/>
            <color indexed="81"/>
            <rFont val="Tahoma"/>
            <family val="2"/>
          </rPr>
          <t>Bitte geben Sie das Datum, welches dem der Unterschrift auf dem Arbeitszeitnachweis entspricht an.</t>
        </r>
      </text>
    </comment>
    <comment ref="C1334" authorId="1" shapeId="0">
      <text>
        <r>
          <rPr>
            <b/>
            <sz val="12"/>
            <color indexed="81"/>
            <rFont val="Tahoma"/>
            <family val="2"/>
          </rPr>
          <t>Bitte vergeben Sie eine Beleg-Nummer, die identisch ist mit der Nummerierung auf dem Arbeitszeitnachweis.</t>
        </r>
      </text>
    </comment>
    <comment ref="D1334"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334"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334" authorId="1" shapeId="0">
      <text>
        <r>
          <rPr>
            <b/>
            <sz val="12"/>
            <color indexed="81"/>
            <rFont val="Tahoma"/>
            <family val="2"/>
          </rPr>
          <t>Der anrechenbare Betrag  für den Monat wird ergibt sich aus der festgesetzten Jahrespauschale geteilt durch 12.</t>
        </r>
      </text>
    </comment>
    <comment ref="B1381"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383" authorId="0" shapeId="0">
      <text>
        <r>
          <rPr>
            <b/>
            <sz val="12"/>
            <color indexed="81"/>
            <rFont val="Tahoma"/>
            <family val="2"/>
          </rPr>
          <t>Bitte geben Sie das Datum, welches dem der Unterschrift auf dem Arbeitszeitnachweis entspricht an.</t>
        </r>
      </text>
    </comment>
    <comment ref="C1383" authorId="1" shapeId="0">
      <text>
        <r>
          <rPr>
            <b/>
            <sz val="12"/>
            <color indexed="81"/>
            <rFont val="Tahoma"/>
            <family val="2"/>
          </rPr>
          <t>Bitte vergeben Sie eine Beleg-Nummer, die identisch ist mit der Nummerierung auf dem Arbeitszeitnachweis.</t>
        </r>
      </text>
    </comment>
    <comment ref="D1383"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383"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383" authorId="1" shapeId="0">
      <text>
        <r>
          <rPr>
            <b/>
            <sz val="12"/>
            <color indexed="81"/>
            <rFont val="Tahoma"/>
            <family val="2"/>
          </rPr>
          <t>Der anrechenbare Betrag  für den Monat wird ergibt sich aus der festgesetzten Jahrespauschale geteilt durch 12.</t>
        </r>
      </text>
    </comment>
    <comment ref="B1430"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432" authorId="0" shapeId="0">
      <text>
        <r>
          <rPr>
            <b/>
            <sz val="12"/>
            <color indexed="81"/>
            <rFont val="Tahoma"/>
            <family val="2"/>
          </rPr>
          <t>Bitte geben Sie das Datum, welches dem der Unterschrift auf dem Arbeitszeitnachweis entspricht an.</t>
        </r>
      </text>
    </comment>
    <comment ref="C1432" authorId="1" shapeId="0">
      <text>
        <r>
          <rPr>
            <b/>
            <sz val="12"/>
            <color indexed="81"/>
            <rFont val="Tahoma"/>
            <family val="2"/>
          </rPr>
          <t>Bitte vergeben Sie eine Beleg-Nummer, die identisch ist mit der Nummerierung auf dem Arbeitszeitnachweis.</t>
        </r>
      </text>
    </comment>
    <comment ref="D1432"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432"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432" authorId="1" shapeId="0">
      <text>
        <r>
          <rPr>
            <b/>
            <sz val="12"/>
            <color indexed="81"/>
            <rFont val="Tahoma"/>
            <family val="2"/>
          </rPr>
          <t>Der anrechenbare Betrag  für den Monat wird ergibt sich aus der festgesetzten Jahrespauschale geteilt durch 12.</t>
        </r>
      </text>
    </comment>
    <comment ref="B1479"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481" authorId="0" shapeId="0">
      <text>
        <r>
          <rPr>
            <b/>
            <sz val="12"/>
            <color indexed="81"/>
            <rFont val="Tahoma"/>
            <family val="2"/>
          </rPr>
          <t>Bitte geben Sie das Datum, welches dem der Unterschrift auf dem Arbeitszeitnachweis entspricht an.</t>
        </r>
      </text>
    </comment>
    <comment ref="C1481" authorId="1" shapeId="0">
      <text>
        <r>
          <rPr>
            <b/>
            <sz val="12"/>
            <color indexed="81"/>
            <rFont val="Tahoma"/>
            <family val="2"/>
          </rPr>
          <t>Bitte vergeben Sie eine Beleg-Nummer, die identisch ist mit der Nummerierung auf dem Arbeitszeitnachweis.</t>
        </r>
      </text>
    </comment>
    <comment ref="D1481"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481"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481" authorId="1" shapeId="0">
      <text>
        <r>
          <rPr>
            <b/>
            <sz val="12"/>
            <color indexed="81"/>
            <rFont val="Tahoma"/>
            <family val="2"/>
          </rPr>
          <t>Der anrechenbare Betrag  für den Monat wird ergibt sich aus der festgesetzten Jahrespauschale geteilt durch 12.</t>
        </r>
      </text>
    </comment>
    <comment ref="B1528"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530" authorId="0" shapeId="0">
      <text>
        <r>
          <rPr>
            <b/>
            <sz val="12"/>
            <color indexed="81"/>
            <rFont val="Tahoma"/>
            <family val="2"/>
          </rPr>
          <t>Bitte geben Sie das Datum, welches dem der Unterschrift auf dem Arbeitszeitnachweis entspricht an.</t>
        </r>
      </text>
    </comment>
    <comment ref="C1530" authorId="1" shapeId="0">
      <text>
        <r>
          <rPr>
            <b/>
            <sz val="12"/>
            <color indexed="81"/>
            <rFont val="Tahoma"/>
            <family val="2"/>
          </rPr>
          <t>Bitte vergeben Sie eine Beleg-Nummer, die identisch ist mit der Nummerierung auf dem Arbeitszeitnachweis.</t>
        </r>
      </text>
    </comment>
    <comment ref="D1530"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530"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530" authorId="1" shapeId="0">
      <text>
        <r>
          <rPr>
            <b/>
            <sz val="12"/>
            <color indexed="81"/>
            <rFont val="Tahoma"/>
            <family val="2"/>
          </rPr>
          <t>Der anrechenbare Betrag  für den Monat wird ergibt sich aus der festgesetzten Jahrespauschale geteilt durch 12.</t>
        </r>
      </text>
    </comment>
    <comment ref="B1577"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579" authorId="0" shapeId="0">
      <text>
        <r>
          <rPr>
            <b/>
            <sz val="12"/>
            <color indexed="81"/>
            <rFont val="Tahoma"/>
            <family val="2"/>
          </rPr>
          <t>Bitte geben Sie das Datum, welches dem der Unterschrift auf dem Arbeitszeitnachweis entspricht an.</t>
        </r>
      </text>
    </comment>
    <comment ref="C1579" authorId="1" shapeId="0">
      <text>
        <r>
          <rPr>
            <b/>
            <sz val="12"/>
            <color indexed="81"/>
            <rFont val="Tahoma"/>
            <family val="2"/>
          </rPr>
          <t>Bitte vergeben Sie eine Beleg-Nummer, die identisch ist mit der Nummerierung auf dem Arbeitszeitnachweis.</t>
        </r>
      </text>
    </comment>
    <comment ref="D1579"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579"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579" authorId="1" shapeId="0">
      <text>
        <r>
          <rPr>
            <b/>
            <sz val="12"/>
            <color indexed="81"/>
            <rFont val="Tahoma"/>
            <family val="2"/>
          </rPr>
          <t>Der anrechenbare Betrag  für den Monat wird ergibt sich aus der festgesetzten Jahrespauschale geteilt durch 12.</t>
        </r>
      </text>
    </comment>
    <comment ref="B1626"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628" authorId="0" shapeId="0">
      <text>
        <r>
          <rPr>
            <b/>
            <sz val="12"/>
            <color indexed="81"/>
            <rFont val="Tahoma"/>
            <family val="2"/>
          </rPr>
          <t>Bitte geben Sie das Datum, welches dem der Unterschrift auf dem Arbeitszeitnachweis entspricht an.</t>
        </r>
      </text>
    </comment>
    <comment ref="C1628" authorId="1" shapeId="0">
      <text>
        <r>
          <rPr>
            <b/>
            <sz val="12"/>
            <color indexed="81"/>
            <rFont val="Tahoma"/>
            <family val="2"/>
          </rPr>
          <t>Bitte vergeben Sie eine Beleg-Nummer, die identisch ist mit der Nummerierung auf dem Arbeitszeitnachweis.</t>
        </r>
      </text>
    </comment>
    <comment ref="D1628"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628"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628" authorId="1" shapeId="0">
      <text>
        <r>
          <rPr>
            <b/>
            <sz val="12"/>
            <color indexed="81"/>
            <rFont val="Tahoma"/>
            <family val="2"/>
          </rPr>
          <t>Der anrechenbare Betrag  für den Monat wird ergibt sich aus der festgesetzten Jahrespauschale geteilt durch 12.</t>
        </r>
      </text>
    </comment>
    <comment ref="B1675"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677" authorId="0" shapeId="0">
      <text>
        <r>
          <rPr>
            <b/>
            <sz val="12"/>
            <color indexed="81"/>
            <rFont val="Tahoma"/>
            <family val="2"/>
          </rPr>
          <t>Bitte geben Sie das Datum, welches dem der Unterschrift auf dem Arbeitszeitnachweis entspricht an.</t>
        </r>
      </text>
    </comment>
    <comment ref="C1677" authorId="1" shapeId="0">
      <text>
        <r>
          <rPr>
            <b/>
            <sz val="12"/>
            <color indexed="81"/>
            <rFont val="Tahoma"/>
            <family val="2"/>
          </rPr>
          <t>Bitte vergeben Sie eine Beleg-Nummer, die identisch ist mit der Nummerierung auf dem Arbeitszeitnachweis.</t>
        </r>
      </text>
    </comment>
    <comment ref="D1677"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677"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677" authorId="1" shapeId="0">
      <text>
        <r>
          <rPr>
            <b/>
            <sz val="12"/>
            <color indexed="81"/>
            <rFont val="Tahoma"/>
            <family val="2"/>
          </rPr>
          <t>Der anrechenbare Betrag  für den Monat wird ergibt sich aus der festgesetzten Jahrespauschale geteilt durch 12.</t>
        </r>
      </text>
    </comment>
    <comment ref="B1724"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726" authorId="0" shapeId="0">
      <text>
        <r>
          <rPr>
            <b/>
            <sz val="12"/>
            <color indexed="81"/>
            <rFont val="Tahoma"/>
            <family val="2"/>
          </rPr>
          <t>Bitte geben Sie das Datum, welches dem der Unterschrift auf dem Arbeitszeitnachweis entspricht an.</t>
        </r>
      </text>
    </comment>
    <comment ref="C1726" authorId="1" shapeId="0">
      <text>
        <r>
          <rPr>
            <b/>
            <sz val="12"/>
            <color indexed="81"/>
            <rFont val="Tahoma"/>
            <family val="2"/>
          </rPr>
          <t>Bitte vergeben Sie eine Beleg-Nummer, die identisch ist mit der Nummerierung auf dem Arbeitszeitnachweis.</t>
        </r>
      </text>
    </comment>
    <comment ref="D1726"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726"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726" authorId="1" shapeId="0">
      <text>
        <r>
          <rPr>
            <b/>
            <sz val="12"/>
            <color indexed="81"/>
            <rFont val="Tahoma"/>
            <family val="2"/>
          </rPr>
          <t>Der anrechenbare Betrag  für den Monat wird ergibt sich aus der festgesetzten Jahrespauschale geteilt durch 12.</t>
        </r>
      </text>
    </comment>
    <comment ref="B1773"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775" authorId="0" shapeId="0">
      <text>
        <r>
          <rPr>
            <b/>
            <sz val="12"/>
            <color indexed="81"/>
            <rFont val="Tahoma"/>
            <family val="2"/>
          </rPr>
          <t>Bitte geben Sie das Datum, welches dem der Unterschrift auf dem Arbeitszeitnachweis entspricht an.</t>
        </r>
      </text>
    </comment>
    <comment ref="C1775" authorId="1" shapeId="0">
      <text>
        <r>
          <rPr>
            <b/>
            <sz val="12"/>
            <color indexed="81"/>
            <rFont val="Tahoma"/>
            <family val="2"/>
          </rPr>
          <t>Bitte vergeben Sie eine Beleg-Nummer, die identisch ist mit der Nummerierung auf dem Arbeitszeitnachweis.</t>
        </r>
      </text>
    </comment>
    <comment ref="D1775"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775"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775" authorId="1" shapeId="0">
      <text>
        <r>
          <rPr>
            <b/>
            <sz val="12"/>
            <color indexed="81"/>
            <rFont val="Tahoma"/>
            <family val="2"/>
          </rPr>
          <t>Der anrechenbare Betrag  für den Monat wird ergibt sich aus der festgesetzten Jahrespauschale geteilt durch 12.</t>
        </r>
      </text>
    </comment>
    <comment ref="B1822"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824" authorId="0" shapeId="0">
      <text>
        <r>
          <rPr>
            <b/>
            <sz val="12"/>
            <color indexed="81"/>
            <rFont val="Tahoma"/>
            <family val="2"/>
          </rPr>
          <t>Bitte geben Sie das Datum, welches dem der Unterschrift auf dem Arbeitszeitnachweis entspricht an.</t>
        </r>
      </text>
    </comment>
    <comment ref="C1824" authorId="1" shapeId="0">
      <text>
        <r>
          <rPr>
            <b/>
            <sz val="12"/>
            <color indexed="81"/>
            <rFont val="Tahoma"/>
            <family val="2"/>
          </rPr>
          <t>Bitte vergeben Sie eine Beleg-Nummer, die identisch ist mit der Nummerierung auf dem Arbeitszeitnachweis.</t>
        </r>
      </text>
    </comment>
    <comment ref="D1824"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824"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824" authorId="1" shapeId="0">
      <text>
        <r>
          <rPr>
            <b/>
            <sz val="12"/>
            <color indexed="81"/>
            <rFont val="Tahoma"/>
            <family val="2"/>
          </rPr>
          <t>Der anrechenbare Betrag  für den Monat wird ergibt sich aus der festgesetzten Jahrespauschale geteilt durch 12.</t>
        </r>
      </text>
    </comment>
    <comment ref="B1871"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873" authorId="0" shapeId="0">
      <text>
        <r>
          <rPr>
            <b/>
            <sz val="12"/>
            <color indexed="81"/>
            <rFont val="Tahoma"/>
            <family val="2"/>
          </rPr>
          <t>Bitte geben Sie das Datum, welches dem der Unterschrift auf dem Arbeitszeitnachweis entspricht an.</t>
        </r>
      </text>
    </comment>
    <comment ref="C1873" authorId="1" shapeId="0">
      <text>
        <r>
          <rPr>
            <b/>
            <sz val="12"/>
            <color indexed="81"/>
            <rFont val="Tahoma"/>
            <family val="2"/>
          </rPr>
          <t>Bitte vergeben Sie eine Beleg-Nummer, die identisch ist mit der Nummerierung auf dem Arbeitszeitnachweis.</t>
        </r>
      </text>
    </comment>
    <comment ref="D1873"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873"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873" authorId="1" shapeId="0">
      <text>
        <r>
          <rPr>
            <b/>
            <sz val="12"/>
            <color indexed="81"/>
            <rFont val="Tahoma"/>
            <family val="2"/>
          </rPr>
          <t>Der anrechenbare Betrag  für den Monat wird ergibt sich aus der festgesetzten Jahrespauschale geteilt durch 12.</t>
        </r>
      </text>
    </comment>
    <comment ref="B1920"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922" authorId="0" shapeId="0">
      <text>
        <r>
          <rPr>
            <b/>
            <sz val="12"/>
            <color indexed="81"/>
            <rFont val="Tahoma"/>
            <family val="2"/>
          </rPr>
          <t>Bitte geben Sie das Datum, welches dem der Unterschrift auf dem Arbeitszeitnachweis entspricht an.</t>
        </r>
      </text>
    </comment>
    <comment ref="C1922" authorId="1" shapeId="0">
      <text>
        <r>
          <rPr>
            <b/>
            <sz val="12"/>
            <color indexed="81"/>
            <rFont val="Tahoma"/>
            <family val="2"/>
          </rPr>
          <t>Bitte vergeben Sie eine Beleg-Nummer, die identisch ist mit der Nummerierung auf dem Arbeitszeitnachweis.</t>
        </r>
      </text>
    </comment>
    <comment ref="D1922"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922"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922" authorId="1" shapeId="0">
      <text>
        <r>
          <rPr>
            <b/>
            <sz val="12"/>
            <color indexed="81"/>
            <rFont val="Tahoma"/>
            <family val="2"/>
          </rPr>
          <t>Der anrechenbare Betrag  für den Monat wird ergibt sich aus der festgesetzten Jahrespauschale geteilt durch 12.</t>
        </r>
      </text>
    </comment>
    <comment ref="B1969"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1971" authorId="0" shapeId="0">
      <text>
        <r>
          <rPr>
            <b/>
            <sz val="12"/>
            <color indexed="81"/>
            <rFont val="Tahoma"/>
            <family val="2"/>
          </rPr>
          <t>Bitte geben Sie das Datum, welches dem der Unterschrift auf dem Arbeitszeitnachweis entspricht an.</t>
        </r>
      </text>
    </comment>
    <comment ref="C1971" authorId="1" shapeId="0">
      <text>
        <r>
          <rPr>
            <b/>
            <sz val="12"/>
            <color indexed="81"/>
            <rFont val="Tahoma"/>
            <family val="2"/>
          </rPr>
          <t>Bitte vergeben Sie eine Beleg-Nummer, die identisch ist mit der Nummerierung auf dem Arbeitszeitnachweis.</t>
        </r>
      </text>
    </comment>
    <comment ref="D1971"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1971"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1971" authorId="1" shapeId="0">
      <text>
        <r>
          <rPr>
            <b/>
            <sz val="12"/>
            <color indexed="81"/>
            <rFont val="Tahoma"/>
            <family val="2"/>
          </rPr>
          <t>Der anrechenbare Betrag  für den Monat wird ergibt sich aus der festgesetzten Jahrespauschale geteilt durch 12.</t>
        </r>
      </text>
    </comment>
    <comment ref="B2018"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020" authorId="0" shapeId="0">
      <text>
        <r>
          <rPr>
            <b/>
            <sz val="12"/>
            <color indexed="81"/>
            <rFont val="Tahoma"/>
            <family val="2"/>
          </rPr>
          <t>Bitte geben Sie das Datum, welches dem der Unterschrift auf dem Arbeitszeitnachweis entspricht an.</t>
        </r>
      </text>
    </comment>
    <comment ref="C2020" authorId="1" shapeId="0">
      <text>
        <r>
          <rPr>
            <b/>
            <sz val="12"/>
            <color indexed="81"/>
            <rFont val="Tahoma"/>
            <family val="2"/>
          </rPr>
          <t>Bitte vergeben Sie eine Beleg-Nummer, die identisch ist mit der Nummerierung auf dem Arbeitszeitnachweis.</t>
        </r>
      </text>
    </comment>
    <comment ref="D2020"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020"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020" authorId="1" shapeId="0">
      <text>
        <r>
          <rPr>
            <b/>
            <sz val="12"/>
            <color indexed="81"/>
            <rFont val="Tahoma"/>
            <family val="2"/>
          </rPr>
          <t>Der anrechenbare Betrag  für den Monat wird ergibt sich aus der festgesetzten Jahrespauschale geteilt durch 12.</t>
        </r>
      </text>
    </comment>
    <comment ref="B2067"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069" authorId="0" shapeId="0">
      <text>
        <r>
          <rPr>
            <b/>
            <sz val="12"/>
            <color indexed="81"/>
            <rFont val="Tahoma"/>
            <family val="2"/>
          </rPr>
          <t>Bitte geben Sie das Datum, welches dem der Unterschrift auf dem Arbeitszeitnachweis entspricht an.</t>
        </r>
      </text>
    </comment>
    <comment ref="C2069" authorId="1" shapeId="0">
      <text>
        <r>
          <rPr>
            <b/>
            <sz val="12"/>
            <color indexed="81"/>
            <rFont val="Tahoma"/>
            <family val="2"/>
          </rPr>
          <t>Bitte vergeben Sie eine Beleg-Nummer, die identisch ist mit der Nummerierung auf dem Arbeitszeitnachweis.</t>
        </r>
      </text>
    </comment>
    <comment ref="D2069"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069"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069" authorId="1" shapeId="0">
      <text>
        <r>
          <rPr>
            <b/>
            <sz val="12"/>
            <color indexed="81"/>
            <rFont val="Tahoma"/>
            <family val="2"/>
          </rPr>
          <t>Der anrechenbare Betrag  für den Monat wird ergibt sich aus der festgesetzten Jahrespauschale geteilt durch 12.</t>
        </r>
      </text>
    </comment>
    <comment ref="B2116"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118" authorId="0" shapeId="0">
      <text>
        <r>
          <rPr>
            <b/>
            <sz val="12"/>
            <color indexed="81"/>
            <rFont val="Tahoma"/>
            <family val="2"/>
          </rPr>
          <t>Bitte geben Sie das Datum, welches dem der Unterschrift auf dem Arbeitszeitnachweis entspricht an.</t>
        </r>
      </text>
    </comment>
    <comment ref="C2118" authorId="1" shapeId="0">
      <text>
        <r>
          <rPr>
            <b/>
            <sz val="12"/>
            <color indexed="81"/>
            <rFont val="Tahoma"/>
            <family val="2"/>
          </rPr>
          <t>Bitte vergeben Sie eine Beleg-Nummer, die identisch ist mit der Nummerierung auf dem Arbeitszeitnachweis.</t>
        </r>
      </text>
    </comment>
    <comment ref="D2118"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118"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118" authorId="1" shapeId="0">
      <text>
        <r>
          <rPr>
            <b/>
            <sz val="12"/>
            <color indexed="81"/>
            <rFont val="Tahoma"/>
            <family val="2"/>
          </rPr>
          <t>Der anrechenbare Betrag  für den Monat wird ergibt sich aus der festgesetzten Jahrespauschale geteilt durch 12.</t>
        </r>
      </text>
    </comment>
    <comment ref="B2165"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167" authorId="0" shapeId="0">
      <text>
        <r>
          <rPr>
            <b/>
            <sz val="12"/>
            <color indexed="81"/>
            <rFont val="Tahoma"/>
            <family val="2"/>
          </rPr>
          <t>Bitte geben Sie das Datum, welches dem der Unterschrift auf dem Arbeitszeitnachweis entspricht an.</t>
        </r>
      </text>
    </comment>
    <comment ref="C2167" authorId="1" shapeId="0">
      <text>
        <r>
          <rPr>
            <b/>
            <sz val="12"/>
            <color indexed="81"/>
            <rFont val="Tahoma"/>
            <family val="2"/>
          </rPr>
          <t>Bitte vergeben Sie eine Beleg-Nummer, die identisch ist mit der Nummerierung auf dem Arbeitszeitnachweis.</t>
        </r>
      </text>
    </comment>
    <comment ref="D2167"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167"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167" authorId="1" shapeId="0">
      <text>
        <r>
          <rPr>
            <b/>
            <sz val="12"/>
            <color indexed="81"/>
            <rFont val="Tahoma"/>
            <family val="2"/>
          </rPr>
          <t>Der anrechenbare Betrag  für den Monat wird ergibt sich aus der festgesetzten Jahrespauschale geteilt durch 12.</t>
        </r>
      </text>
    </comment>
    <comment ref="B2214"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216" authorId="0" shapeId="0">
      <text>
        <r>
          <rPr>
            <b/>
            <sz val="12"/>
            <color indexed="81"/>
            <rFont val="Tahoma"/>
            <family val="2"/>
          </rPr>
          <t>Bitte geben Sie das Datum, welches dem der Unterschrift auf dem Arbeitszeitnachweis entspricht an.</t>
        </r>
      </text>
    </comment>
    <comment ref="C2216" authorId="1" shapeId="0">
      <text>
        <r>
          <rPr>
            <b/>
            <sz val="12"/>
            <color indexed="81"/>
            <rFont val="Tahoma"/>
            <family val="2"/>
          </rPr>
          <t>Bitte vergeben Sie eine Beleg-Nummer, die identisch ist mit der Nummerierung auf dem Arbeitszeitnachweis.</t>
        </r>
      </text>
    </comment>
    <comment ref="D2216"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216"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216" authorId="1" shapeId="0">
      <text>
        <r>
          <rPr>
            <b/>
            <sz val="12"/>
            <color indexed="81"/>
            <rFont val="Tahoma"/>
            <family val="2"/>
          </rPr>
          <t>Der anrechenbare Betrag  für den Monat wird ergibt sich aus der festgesetzten Jahrespauschale geteilt durch 12.</t>
        </r>
      </text>
    </comment>
    <comment ref="B2263" authorId="0" shapeId="0">
      <text>
        <r>
          <rPr>
            <b/>
            <sz val="12"/>
            <color indexed="81"/>
            <rFont val="Tahoma"/>
            <family val="2"/>
          </rPr>
          <t>Geben Sie die Bezeichung der Stelle/Tätigkeit an. Jede Stelle ist dabei separat in einem Block zu führen. Sollte eine Tätigkeitsbezeichnung bei mehreren Stellen identisch sein, nummerieren Sie die Bezeichnung entsprechend durch (z.B. Therapeut 1, Therapeut 2.....)</t>
        </r>
      </text>
    </comment>
    <comment ref="B2265" authorId="0" shapeId="0">
      <text>
        <r>
          <rPr>
            <b/>
            <sz val="12"/>
            <color indexed="81"/>
            <rFont val="Tahoma"/>
            <family val="2"/>
          </rPr>
          <t>Bitte geben Sie das Datum, welches dem der Unterschrift auf dem Arbeitszeitnachweis entspricht an.</t>
        </r>
      </text>
    </comment>
    <comment ref="C2265" authorId="1" shapeId="0">
      <text>
        <r>
          <rPr>
            <b/>
            <sz val="12"/>
            <color indexed="81"/>
            <rFont val="Tahoma"/>
            <family val="2"/>
          </rPr>
          <t>Bitte vergeben Sie eine Beleg-Nummer, die identisch ist mit der Nummerierung auf dem Arbeitszeitnachweis.</t>
        </r>
      </text>
    </comment>
    <comment ref="D2265" authorId="0" shapeId="0">
      <text>
        <r>
          <rPr>
            <b/>
            <sz val="12"/>
            <color indexed="81"/>
            <rFont val="Tahoma"/>
            <family val="2"/>
          </rPr>
          <t>Benennen Sie die Person, die die Stelle wahrgenommen hat. Eine Tätigkeit/Stelle kann auch von mehreren Personen wahrgenommen werden.</t>
        </r>
        <r>
          <rPr>
            <sz val="12"/>
            <color indexed="81"/>
            <rFont val="Tahoma"/>
            <family val="2"/>
          </rPr>
          <t xml:space="preserve">
</t>
        </r>
      </text>
    </comment>
    <comment ref="E2265" authorId="2" shapeId="0">
      <text>
        <r>
          <rPr>
            <b/>
            <sz val="12"/>
            <color indexed="81"/>
            <rFont val="Tahoma"/>
            <family val="2"/>
          </rPr>
          <t>Geben Sie den Monat und das Jahr an für den Sie den Pauschalbetrag geltend machen. z.B. 05/2019</t>
        </r>
        <r>
          <rPr>
            <sz val="9"/>
            <color indexed="81"/>
            <rFont val="Segoe UI"/>
            <charset val="1"/>
          </rPr>
          <t xml:space="preserve">
</t>
        </r>
      </text>
    </comment>
    <comment ref="F2265" authorId="1" shapeId="0">
      <text>
        <r>
          <rPr>
            <b/>
            <sz val="12"/>
            <color indexed="81"/>
            <rFont val="Tahoma"/>
            <family val="2"/>
          </rPr>
          <t>Der anrechenbare Betrag  für den Monat wird ergibt sich aus der festgesetzten Jahrespauschale geteilt durch 12.</t>
        </r>
      </text>
    </comment>
  </commentList>
</comments>
</file>

<file path=xl/comments2.xml><?xml version="1.0" encoding="utf-8"?>
<comments xmlns="http://schemas.openxmlformats.org/spreadsheetml/2006/main">
  <authors>
    <author>Ehrnsperger</author>
    <author>f172</author>
  </authors>
  <commentList>
    <comment ref="D9" authorId="0" shapeId="0">
      <text>
        <r>
          <rPr>
            <b/>
            <sz val="8"/>
            <color indexed="81"/>
            <rFont val="Tahoma"/>
            <family val="2"/>
          </rPr>
          <t>Bitte vergeben Sie eine Beleg-Nummer, die identisch ist mit der Nummerierung auf dem Ausgabebeleg</t>
        </r>
      </text>
    </comment>
    <comment ref="F9" authorId="1" shapeId="0">
      <text>
        <r>
          <rPr>
            <b/>
            <sz val="8"/>
            <color indexed="81"/>
            <rFont val="Tahoma"/>
            <family val="2"/>
          </rPr>
          <t>Datum der Zahlung an den Zahlungsempfänger</t>
        </r>
      </text>
    </comment>
    <comment ref="I9" authorId="1" shapeId="0">
      <text>
        <r>
          <rPr>
            <b/>
            <sz val="8"/>
            <color indexed="81"/>
            <rFont val="Tahoma"/>
            <family val="2"/>
          </rPr>
          <t>Anzugeben ist der Prozentsatz, der auf das Projekt entfällt.
Beispiel:
Auf einer Bahnfahrkarte werden zwei Personen aufgeführt, jedoch ist nur eine Person für das Projekt gereist. Somit wäre der Rechnungsgesamtbetrag nur zu 50% anzugeben.</t>
        </r>
      </text>
    </comment>
  </commentList>
</comments>
</file>

<file path=xl/comments3.xml><?xml version="1.0" encoding="utf-8"?>
<comments xmlns="http://schemas.openxmlformats.org/spreadsheetml/2006/main">
  <authors>
    <author>Ehrnsperger</author>
    <author>f172</author>
  </authors>
  <commentList>
    <comment ref="D9" authorId="0" shapeId="0">
      <text>
        <r>
          <rPr>
            <b/>
            <sz val="8"/>
            <color indexed="81"/>
            <rFont val="Tahoma"/>
            <family val="2"/>
          </rPr>
          <t>Bitte vergeben Sie eine Beleg-Nummer, die identisch ist mit der Nummerierung auf dem Ausgabebeleg</t>
        </r>
      </text>
    </comment>
    <comment ref="F9" authorId="1" shapeId="0">
      <text>
        <r>
          <rPr>
            <b/>
            <sz val="8"/>
            <color indexed="81"/>
            <rFont val="Tahoma"/>
            <family val="2"/>
          </rPr>
          <t>Datum der Zahlung an den Zahlungsempfänger</t>
        </r>
      </text>
    </comment>
    <comment ref="I9" authorId="1" shapeId="0">
      <text>
        <r>
          <rPr>
            <b/>
            <sz val="8"/>
            <color indexed="81"/>
            <rFont val="Tahoma"/>
            <family val="2"/>
          </rPr>
          <t>Anzugeben ist der Prozentsatz, der auf das Projekt entfällt.</t>
        </r>
      </text>
    </comment>
  </commentList>
</comments>
</file>

<file path=xl/comments4.xml><?xml version="1.0" encoding="utf-8"?>
<comments xmlns="http://schemas.openxmlformats.org/spreadsheetml/2006/main">
  <authors>
    <author>Ehrnsperger</author>
    <author>f172</author>
  </authors>
  <commentList>
    <comment ref="D9" authorId="0" shapeId="0">
      <text>
        <r>
          <rPr>
            <b/>
            <sz val="8"/>
            <color indexed="81"/>
            <rFont val="Tahoma"/>
            <family val="2"/>
          </rPr>
          <t>Bitte vergeben Sie eine Beleg-Nummer, die identisch ist mit der Nummerierung auf dem Ausgabebeleg</t>
        </r>
      </text>
    </comment>
    <comment ref="F9" authorId="1" shapeId="0">
      <text>
        <r>
          <rPr>
            <b/>
            <sz val="8"/>
            <color indexed="81"/>
            <rFont val="Tahoma"/>
            <family val="2"/>
          </rPr>
          <t>Datum der Zahlung an den Zahlungsempfänger</t>
        </r>
      </text>
    </comment>
    <comment ref="I9" authorId="1" shapeId="0">
      <text>
        <r>
          <rPr>
            <b/>
            <sz val="8"/>
            <color indexed="81"/>
            <rFont val="Tahoma"/>
            <family val="2"/>
          </rPr>
          <t>Anzugeben ist der Prozentsatz, der auf das Projekt entfällt.</t>
        </r>
      </text>
    </comment>
  </commentList>
</comments>
</file>

<file path=xl/comments5.xml><?xml version="1.0" encoding="utf-8"?>
<comments xmlns="http://schemas.openxmlformats.org/spreadsheetml/2006/main">
  <authors>
    <author>Ehrnsperger</author>
    <author>f172</author>
  </authors>
  <commentList>
    <comment ref="D9" authorId="0" shapeId="0">
      <text>
        <r>
          <rPr>
            <b/>
            <sz val="8"/>
            <color indexed="81"/>
            <rFont val="Tahoma"/>
            <family val="2"/>
          </rPr>
          <t>Bitte vergeben Sie eine Beleg-Nummer, die identisch ist mit der Nummerierung auf dem Ausgabebeleg</t>
        </r>
      </text>
    </comment>
    <comment ref="F9" authorId="1" shapeId="0">
      <text>
        <r>
          <rPr>
            <b/>
            <sz val="8"/>
            <color indexed="81"/>
            <rFont val="Tahoma"/>
            <family val="2"/>
          </rPr>
          <t>Datum der Zahlung an den Zahlungsempfänger</t>
        </r>
      </text>
    </comment>
    <comment ref="I9" authorId="1" shapeId="0">
      <text>
        <r>
          <rPr>
            <b/>
            <sz val="8"/>
            <color indexed="81"/>
            <rFont val="Tahoma"/>
            <family val="2"/>
          </rPr>
          <t>Anzugeben ist der Prozentsatz, der auf das Projekt entfällt.</t>
        </r>
      </text>
    </comment>
  </commentList>
</comments>
</file>

<file path=xl/comments6.xml><?xml version="1.0" encoding="utf-8"?>
<comments xmlns="http://schemas.openxmlformats.org/spreadsheetml/2006/main">
  <authors>
    <author>Ehrnsperger</author>
    <author>f172</author>
  </authors>
  <commentList>
    <comment ref="D9" authorId="0" shapeId="0">
      <text>
        <r>
          <rPr>
            <b/>
            <sz val="8"/>
            <color indexed="81"/>
            <rFont val="Tahoma"/>
            <family val="2"/>
          </rPr>
          <t>Bitte vergeben Sie eine Beleg-Nummer, die identisch ist mit der Nummerierung auf dem Ausgabebeleg</t>
        </r>
      </text>
    </comment>
    <comment ref="F9" authorId="1" shapeId="0">
      <text>
        <r>
          <rPr>
            <b/>
            <sz val="8"/>
            <color indexed="81"/>
            <rFont val="Tahoma"/>
            <family val="2"/>
          </rPr>
          <t>Datum der Zahlung an den Zahlungsempfänger</t>
        </r>
      </text>
    </comment>
    <comment ref="I9" authorId="1" shapeId="0">
      <text>
        <r>
          <rPr>
            <b/>
            <sz val="8"/>
            <color indexed="81"/>
            <rFont val="Tahoma"/>
            <family val="2"/>
          </rPr>
          <t>Anzugeben ist der Prozentsatz, der auf das Projekt entfällt.</t>
        </r>
      </text>
    </comment>
  </commentList>
</comments>
</file>

<file path=xl/sharedStrings.xml><?xml version="1.0" encoding="utf-8"?>
<sst xmlns="http://schemas.openxmlformats.org/spreadsheetml/2006/main" count="817" uniqueCount="86">
  <si>
    <t>Zuwendungsempfänger:</t>
  </si>
  <si>
    <t>Abrechnungszeitraum:</t>
  </si>
  <si>
    <t>Lfd. Nr.</t>
  </si>
  <si>
    <t>anrechenbarer 
Betrag</t>
  </si>
  <si>
    <t>Gesamt:</t>
  </si>
  <si>
    <t>Beleg-
datum</t>
  </si>
  <si>
    <t>Beleg-
nummer</t>
  </si>
  <si>
    <t>Zahlungsempfänger</t>
  </si>
  <si>
    <t>Grund der Zahlung</t>
  </si>
  <si>
    <t>Zahlungs-
datum</t>
  </si>
  <si>
    <t>Zahl-
weise</t>
  </si>
  <si>
    <t>Rechnungs-betrag</t>
  </si>
  <si>
    <t>Mittelgeber (Name)</t>
  </si>
  <si>
    <t>Form/Gegenstand/Grund der Leistung</t>
  </si>
  <si>
    <t>Buchungs-
nummer</t>
  </si>
  <si>
    <t>Anmietung von Immobilien</t>
  </si>
  <si>
    <t xml:space="preserve">Bankzinsen aus der Anlage des beantragten Zuschusses (nur Haben-Zinsen - eine Verrechnung mit Sollzinsen ist nicht zulässig) </t>
  </si>
  <si>
    <t>Datum der Zuwendung</t>
  </si>
  <si>
    <t>Gesamtbetrag der Zuwendung</t>
  </si>
  <si>
    <t>Anrechenbarer Betrag</t>
  </si>
  <si>
    <t xml:space="preserve">Gesamtbetrag/Übertrag: </t>
  </si>
  <si>
    <t>Anteil in %</t>
  </si>
  <si>
    <t>Ausrüstungsgegenstände</t>
  </si>
  <si>
    <t>Einnahmen 
- tatsächlich festgestellt -</t>
  </si>
  <si>
    <t>Zinserträge</t>
  </si>
  <si>
    <t xml:space="preserve">TEIL A 
PROJEKTAUSGABEN </t>
  </si>
  <si>
    <t>Personalausgaben</t>
  </si>
  <si>
    <t>Ausgaben für Reisekosten und Aufenthalt</t>
  </si>
  <si>
    <t>Sonstige direkte Ausgaben</t>
  </si>
  <si>
    <t>Fremdvergabe/Unterverträge</t>
  </si>
  <si>
    <t>Gesamtausgaben</t>
  </si>
  <si>
    <t>Summe der direkten Kosten</t>
  </si>
  <si>
    <t xml:space="preserve">TEIL B
PROJEKTEINNAHMEN </t>
  </si>
  <si>
    <t>Aktenzeichen:</t>
  </si>
  <si>
    <t>Belegliste</t>
  </si>
  <si>
    <t>Eigenanteil des Antragstellers und der Partner</t>
  </si>
  <si>
    <t>EU-Zuwendung</t>
  </si>
  <si>
    <t>Zuwendungen seitens eines Bundeslandes</t>
  </si>
  <si>
    <t>Zuwendungen seitens der Bundesrepublik Deutschland</t>
  </si>
  <si>
    <t>Zuwendungen seitens kommunaler Stellen</t>
  </si>
  <si>
    <t>Zuwendungen nichtstaatlicher Organisationen</t>
  </si>
  <si>
    <t>Zuwendungen seitens sonstiger Stellen</t>
  </si>
  <si>
    <t>Von der Maßnahme erfolgte direkte Einnahmen</t>
  </si>
  <si>
    <t>Eingang des Betrages</t>
  </si>
  <si>
    <r>
      <t xml:space="preserve">Ausgaben
</t>
    </r>
    <r>
      <rPr>
        <sz val="16"/>
        <rFont val="Arial"/>
        <family val="2"/>
      </rPr>
      <t xml:space="preserve">- wie geltend gemacht - </t>
    </r>
  </si>
  <si>
    <t>Gesamteinnahmen</t>
  </si>
  <si>
    <t>EU-Zuwendung AMIF</t>
  </si>
  <si>
    <t>Zuwendungen aus Bundesmitteln</t>
  </si>
  <si>
    <t>Zuwendungen eines Bundeslandes</t>
  </si>
  <si>
    <t>Zuwendungen kommunaler Stellen</t>
  </si>
  <si>
    <t>Eigenanteil</t>
  </si>
  <si>
    <t>Finanzielle Zuwendungen sonstiger Stellen</t>
  </si>
  <si>
    <t>Im Projekt erzielte Einnahmen</t>
  </si>
  <si>
    <t>Abweichung</t>
  </si>
  <si>
    <t>Finanzübersicht</t>
  </si>
  <si>
    <r>
      <t xml:space="preserve">Ausgaben
</t>
    </r>
    <r>
      <rPr>
        <sz val="16"/>
        <rFont val="Arial"/>
        <family val="2"/>
      </rPr>
      <t>gem.  Finanzplan</t>
    </r>
  </si>
  <si>
    <r>
      <t xml:space="preserve">Einnahmen 
</t>
    </r>
    <r>
      <rPr>
        <sz val="16"/>
        <rFont val="Arial"/>
        <family val="2"/>
      </rPr>
      <t>gem. Finanzplan</t>
    </r>
  </si>
  <si>
    <t>Die vorstehend aufgeführten Ist-Ausgaben, Einnahmen und sonstige Finanzierungsbeiträge sind zur Durchführung des Projektes notwendig, erforderlich und unabdingbar. Es wurde wirtschaftlich und sparsam verfahren. Die Angaben stimmen mit den Büchern und den Belegen überein.</t>
  </si>
  <si>
    <t>Verwendungsnachweis- Belegliste</t>
  </si>
  <si>
    <t>2. Es sind nur die farbig unterlegten Zellen zu befüllen (ausgenommen Summen-/Ergebnisfelder und Tabellenbeschriftungen. Diese sind jedoch gesperrt).</t>
  </si>
  <si>
    <t>5. Füllen Sie die gesamte Zeile mit den erforderlichen Angaben aus.</t>
  </si>
  <si>
    <t>Technische Anmerkungen:</t>
  </si>
  <si>
    <t>Bitte bearbeiten Sie die Belegliste (Excel) in folgender Vorgehensweise:</t>
  </si>
  <si>
    <t>1. Tragen Sie in der Finanzübersicht die allgemeinen Projektdaten ein. Diese Daten werden auf die weiteren Tabellenblätter übernommen.</t>
  </si>
  <si>
    <t>3. Prüfen Sie die Ausgabenarten und klicken Sie das entsprechende Tabellenblatt  z. B. Personalausgaben an.</t>
  </si>
  <si>
    <t xml:space="preserve"> - das Dokument wird von der "EU-Zuständige Behörde" elektronisch weiterbearbeitet</t>
  </si>
  <si>
    <t xml:space="preserve"> - Hinweise in den Kommentarfeldern (rotes Dreieck in der Zellenecke) werden beim Anwählen mit dem Mauszeiger sichtbar</t>
  </si>
  <si>
    <t xml:space="preserve"> - bei elektronischer Versendung ebenfalls Ort, Datum und Name angeben</t>
  </si>
  <si>
    <t xml:space="preserve"> - es sind keine Formatierungen am Dokument vorzunehmen; Seitenansichten / Druckversionen können angepasst werden</t>
  </si>
  <si>
    <t xml:space="preserve">6. Es müssen lediglich befüllte Registerblätter/Seiten gedruckt und postalisch übermittelt werden. </t>
  </si>
  <si>
    <t xml:space="preserve">4. Tragen Sie die Ausgaben numerisch aufsteigend (lfd. Nr. 1, 2, 3, ...) in die Zeilen ein. </t>
  </si>
  <si>
    <r>
      <t xml:space="preserve">Übersenden Sie die "Belegliste" und den "Sachbericht" elektronisch an folgende E-Mail-Adresse:
</t>
    </r>
    <r>
      <rPr>
        <b/>
        <sz val="18"/>
        <color rgb="FFFF0000"/>
        <rFont val="Arial"/>
        <family val="2"/>
      </rPr>
      <t>amif.berichte@bamf.bund.de</t>
    </r>
    <r>
      <rPr>
        <b/>
        <sz val="18"/>
        <rFont val="Arial"/>
        <family val="2"/>
      </rPr>
      <t xml:space="preserve">
Übersenden Sie anschließend  die "Belegliste" und den "Sachbericht" unterzeichnet an nachstehende Anschrift:
</t>
    </r>
    <r>
      <rPr>
        <b/>
        <sz val="18"/>
        <color rgb="FFFF0000"/>
        <rFont val="Arial"/>
        <family val="2"/>
      </rPr>
      <t>EU-Fonds (AMIF) Zuständige Behörde
Frankenstraße 210
90461 Nürnberg</t>
    </r>
  </si>
  <si>
    <r>
      <rPr>
        <b/>
        <u/>
        <sz val="16"/>
        <rFont val="Arial"/>
        <family val="2"/>
      </rPr>
      <t xml:space="preserve">Hinweise: </t>
    </r>
    <r>
      <rPr>
        <b/>
        <sz val="16"/>
        <rFont val="Arial"/>
        <family val="2"/>
      </rPr>
      <t xml:space="preserve">
</t>
    </r>
    <r>
      <rPr>
        <sz val="16"/>
        <rFont val="Arial"/>
        <family val="2"/>
      </rPr>
      <t xml:space="preserve">- Vorlage eines Zwischenberichtes: Innerhalb </t>
    </r>
    <r>
      <rPr>
        <b/>
        <u/>
        <sz val="16"/>
        <rFont val="Arial"/>
        <family val="2"/>
      </rPr>
      <t>eines Monats</t>
    </r>
    <r>
      <rPr>
        <sz val="16"/>
        <rFont val="Arial"/>
        <family val="2"/>
      </rPr>
      <t xml:space="preserve"> nach Stellung einer Mittelanforderung 
  (sofern zum Zeitpunkt der Mittelanforderung bereits Ausgaben angefallen sind)
- Vorlage des Abschlussberichtes: Innerhalb </t>
    </r>
    <r>
      <rPr>
        <b/>
        <u/>
        <sz val="16"/>
        <rFont val="Arial"/>
        <family val="2"/>
      </rPr>
      <t>zweier Monate</t>
    </r>
    <r>
      <rPr>
        <sz val="16"/>
        <rFont val="Arial"/>
        <family val="2"/>
      </rPr>
      <t xml:space="preserve"> nach Beendigung des Projektes-/Abrechnungszeitraumes</t>
    </r>
  </si>
  <si>
    <t>SUMME</t>
  </si>
  <si>
    <t xml:space="preserve">Tätigkeitsbezeichnung/Stelle </t>
  </si>
  <si>
    <t>Eingang des Zuwendungs-betrages</t>
  </si>
  <si>
    <t>anrechenbarer 
Pauschalbetrag in €</t>
  </si>
  <si>
    <t>Tätigkeit in (Monat/Jahr)</t>
  </si>
  <si>
    <r>
      <rPr>
        <b/>
        <sz val="16"/>
        <rFont val="Arial"/>
        <family val="2"/>
      </rPr>
      <t>Indirekte Kosten</t>
    </r>
    <r>
      <rPr>
        <sz val="16"/>
        <rFont val="Arial"/>
        <family val="2"/>
      </rPr>
      <t xml:space="preserve">
15 v.H. der förderfähigen Personalausgaben</t>
    </r>
  </si>
  <si>
    <r>
      <t>Indirekte Kosten</t>
    </r>
    <r>
      <rPr>
        <sz val="16"/>
        <rFont val="Arial"/>
        <family val="2"/>
      </rPr>
      <t xml:space="preserve">
 7 v. H. der förderfähigen direkten Kosten, 
ODER</t>
    </r>
  </si>
  <si>
    <t>Stellenanteil 
in %</t>
  </si>
  <si>
    <t>Ort, Datum</t>
  </si>
  <si>
    <t>Rechtsverbindliche Unterschrift / Stempel</t>
  </si>
  <si>
    <t>Zahlungsempfänger/in / Mitarbeiter/in</t>
  </si>
  <si>
    <t xml:space="preserve"> bewilligter Stellenanteil in % </t>
  </si>
  <si>
    <t>Stand: 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</si>
</sst>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164" formatCode="#,##0.00\ &quot;€&quot;"/>
    <numFmt numFmtId="165" formatCode="d/m/yyyy"/>
    <numFmt numFmtId="166" formatCode="\'dd/mm/yy\ \-\ dd/mm/yy\'"/>
    <numFmt numFmtId="167" formatCode="dd/mm/yy;@"/>
    <numFmt numFmtId="168" formatCode="h:mm;@"/>
    <numFmt numFmtId="169" formatCode="#,##0.00\ _€"/>
  </numFmts>
  <fonts count="23" x14ac:knownFonts="1">
    <font>
      <sz val="10"/>
      <name val="Arial"/>
    </font>
    <font>
      <sz val="10"/>
      <name val="Arial"/>
      <family val="2"/>
    </font>
    <font>
      <b/>
      <sz val="8"/>
      <color indexed="81"/>
      <name val="Tahoma"/>
      <family val="2"/>
    </font>
    <font>
      <sz val="14"/>
      <name val="Arial"/>
      <family val="2"/>
    </font>
    <font>
      <b/>
      <sz val="14"/>
      <name val="Arial"/>
      <family val="2"/>
    </font>
    <font>
      <sz val="36"/>
      <name val="Arial"/>
      <family val="2"/>
    </font>
    <font>
      <b/>
      <sz val="11"/>
      <name val="Arial"/>
      <family val="2"/>
    </font>
    <font>
      <sz val="11"/>
      <name val="Arial"/>
      <family val="2"/>
    </font>
    <font>
      <sz val="12"/>
      <name val="Arial"/>
      <family val="2"/>
    </font>
    <font>
      <sz val="18"/>
      <name val="Arial"/>
      <family val="2"/>
    </font>
    <font>
      <b/>
      <sz val="20"/>
      <name val="Arial"/>
      <family val="2"/>
    </font>
    <font>
      <b/>
      <sz val="8"/>
      <color theme="1"/>
      <name val="Calibri"/>
      <family val="2"/>
      <scheme val="minor"/>
    </font>
    <font>
      <sz val="16"/>
      <name val="Arial"/>
      <family val="2"/>
    </font>
    <font>
      <b/>
      <sz val="16"/>
      <name val="Arial"/>
      <family val="2"/>
    </font>
    <font>
      <b/>
      <sz val="36"/>
      <name val="Arial"/>
      <family val="2"/>
    </font>
    <font>
      <b/>
      <u/>
      <sz val="28"/>
      <name val="Arial"/>
      <family val="2"/>
    </font>
    <font>
      <b/>
      <u/>
      <sz val="16"/>
      <name val="Arial"/>
      <family val="2"/>
    </font>
    <font>
      <b/>
      <sz val="18"/>
      <name val="Arial"/>
      <family val="2"/>
    </font>
    <font>
      <b/>
      <sz val="18"/>
      <color rgb="FFFF0000"/>
      <name val="Arial"/>
      <family val="2"/>
    </font>
    <font>
      <b/>
      <sz val="12"/>
      <color indexed="81"/>
      <name val="Tahoma"/>
      <family val="2"/>
    </font>
    <font>
      <sz val="12"/>
      <color indexed="81"/>
      <name val="Tahoma"/>
      <family val="2"/>
    </font>
    <font>
      <sz val="9"/>
      <color indexed="81"/>
      <name val="Segoe UI"/>
      <charset val="1"/>
    </font>
    <font>
      <sz val="10"/>
      <name val="Arial"/>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theme="2"/>
        <bgColor indexed="64"/>
      </patternFill>
    </fill>
    <fill>
      <patternFill patternType="solid">
        <fgColor rgb="FFCCFFCC"/>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hair">
        <color indexed="64"/>
      </left>
      <right style="hair">
        <color indexed="64"/>
      </right>
      <top style="medium">
        <color indexed="64"/>
      </top>
      <bottom style="medium">
        <color indexed="64"/>
      </bottom>
      <diagonal style="dotted">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3">
    <xf numFmtId="0" fontId="0" fillId="0" borderId="0"/>
    <xf numFmtId="44" fontId="1" fillId="0" borderId="0" applyFont="0" applyFill="0" applyBorder="0" applyAlignment="0" applyProtection="0"/>
    <xf numFmtId="9" fontId="22" fillId="0" borderId="0" applyFont="0" applyFill="0" applyBorder="0" applyAlignment="0" applyProtection="0"/>
  </cellStyleXfs>
  <cellXfs count="281">
    <xf numFmtId="0" fontId="0" fillId="0" borderId="0" xfId="0"/>
    <xf numFmtId="0" fontId="0" fillId="0" borderId="0" xfId="0" applyFill="1"/>
    <xf numFmtId="0" fontId="0" fillId="2" borderId="0" xfId="0" applyFill="1" applyBorder="1"/>
    <xf numFmtId="4" fontId="0" fillId="2" borderId="0" xfId="0" applyNumberFormat="1" applyFill="1" applyBorder="1" applyAlignment="1"/>
    <xf numFmtId="0" fontId="0" fillId="2" borderId="0" xfId="0" applyFill="1" applyBorder="1" applyAlignment="1"/>
    <xf numFmtId="14" fontId="0" fillId="2" borderId="0" xfId="0" applyNumberFormat="1" applyFill="1" applyBorder="1" applyAlignment="1"/>
    <xf numFmtId="0" fontId="0" fillId="2" borderId="1" xfId="0" applyFill="1" applyBorder="1" applyAlignment="1"/>
    <xf numFmtId="0" fontId="0" fillId="0" borderId="0" xfId="0" applyFill="1" applyBorder="1"/>
    <xf numFmtId="14" fontId="0" fillId="2" borderId="1" xfId="0" applyNumberFormat="1" applyFill="1" applyBorder="1" applyAlignment="1"/>
    <xf numFmtId="0" fontId="0" fillId="0" borderId="0" xfId="0" applyFill="1" applyAlignment="1">
      <alignment wrapText="1"/>
    </xf>
    <xf numFmtId="14" fontId="0" fillId="0" borderId="0" xfId="0" applyNumberFormat="1" applyFill="1" applyAlignment="1">
      <alignment wrapText="1"/>
    </xf>
    <xf numFmtId="166" fontId="0" fillId="2" borderId="0" xfId="0" applyNumberFormat="1" applyFill="1" applyBorder="1" applyAlignment="1" applyProtection="1">
      <alignment horizontal="center"/>
    </xf>
    <xf numFmtId="0" fontId="3" fillId="3" borderId="2" xfId="0" applyFont="1" applyFill="1" applyBorder="1" applyAlignment="1" applyProtection="1">
      <alignment horizontal="center" vertical="center" wrapText="1"/>
      <protection locked="0"/>
    </xf>
    <xf numFmtId="0" fontId="4" fillId="2" borderId="0" xfId="0" applyFont="1" applyFill="1" applyBorder="1" applyAlignment="1">
      <alignment horizontal="right" vertical="center"/>
    </xf>
    <xf numFmtId="0" fontId="3" fillId="4"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wrapText="1"/>
    </xf>
    <xf numFmtId="0" fontId="0" fillId="2" borderId="0" xfId="0" applyFill="1" applyBorder="1" applyAlignment="1" applyProtection="1"/>
    <xf numFmtId="165" fontId="0" fillId="2" borderId="0" xfId="0" applyNumberFormat="1" applyFill="1" applyBorder="1" applyAlignment="1" applyProtection="1">
      <alignment horizontal="center"/>
    </xf>
    <xf numFmtId="0" fontId="0" fillId="2" borderId="0" xfId="0" applyFill="1" applyBorder="1" applyAlignment="1" applyProtection="1">
      <alignment wrapText="1"/>
    </xf>
    <xf numFmtId="0" fontId="0" fillId="2" borderId="1" xfId="0" applyFill="1" applyBorder="1" applyAlignment="1" applyProtection="1"/>
    <xf numFmtId="0" fontId="0" fillId="2" borderId="1" xfId="0" applyFill="1" applyBorder="1" applyAlignment="1" applyProtection="1">
      <alignment wrapText="1"/>
    </xf>
    <xf numFmtId="0" fontId="3" fillId="4" borderId="2" xfId="0" applyFont="1" applyFill="1" applyBorder="1" applyAlignment="1" applyProtection="1">
      <alignment horizontal="left" vertical="center" wrapText="1"/>
      <protection locked="0"/>
    </xf>
    <xf numFmtId="49" fontId="6" fillId="2" borderId="1" xfId="0" applyNumberFormat="1" applyFont="1" applyFill="1" applyBorder="1" applyAlignment="1">
      <alignment horizontal="center" vertical="center"/>
    </xf>
    <xf numFmtId="167" fontId="3" fillId="4" borderId="2" xfId="0" applyNumberFormat="1" applyFont="1" applyFill="1" applyBorder="1" applyAlignment="1" applyProtection="1">
      <alignment horizontal="center" vertical="center" wrapText="1"/>
      <protection locked="0"/>
    </xf>
    <xf numFmtId="14" fontId="3" fillId="3" borderId="2" xfId="0" applyNumberFormat="1" applyFont="1" applyFill="1" applyBorder="1" applyAlignment="1" applyProtection="1">
      <alignment horizontal="center" vertical="center"/>
      <protection locked="0"/>
    </xf>
    <xf numFmtId="0" fontId="0" fillId="2" borderId="0" xfId="0" applyFill="1" applyBorder="1" applyAlignment="1" applyProtection="1"/>
    <xf numFmtId="0" fontId="3" fillId="5" borderId="2" xfId="0" applyFont="1" applyFill="1" applyBorder="1" applyAlignment="1" applyProtection="1">
      <alignment horizontal="center" vertical="center" wrapText="1"/>
    </xf>
    <xf numFmtId="0" fontId="10" fillId="2" borderId="0" xfId="0" applyFont="1" applyFill="1" applyBorder="1" applyAlignment="1"/>
    <xf numFmtId="0" fontId="3" fillId="5" borderId="0" xfId="0" applyFont="1" applyFill="1" applyBorder="1" applyAlignment="1" applyProtection="1">
      <alignment horizontal="center" vertical="center" wrapText="1"/>
    </xf>
    <xf numFmtId="0" fontId="0" fillId="7" borderId="0" xfId="0" applyFill="1" applyBorder="1"/>
    <xf numFmtId="0" fontId="3" fillId="7" borderId="0" xfId="0" applyFont="1" applyFill="1" applyBorder="1" applyAlignment="1" applyProtection="1">
      <alignment horizontal="center" vertical="center" wrapText="1"/>
    </xf>
    <xf numFmtId="0" fontId="0" fillId="7" borderId="0" xfId="0" applyFill="1" applyBorder="1" applyAlignment="1">
      <alignment vertical="top" wrapText="1"/>
    </xf>
    <xf numFmtId="49" fontId="11" fillId="7" borderId="0" xfId="0" applyNumberFormat="1" applyFont="1" applyFill="1" applyBorder="1" applyAlignment="1">
      <alignment horizontal="center" vertical="center"/>
    </xf>
    <xf numFmtId="164" fontId="0" fillId="7" borderId="0" xfId="0" applyNumberFormat="1" applyFill="1" applyBorder="1"/>
    <xf numFmtId="0" fontId="9" fillId="0" borderId="0" xfId="0"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center" vertical="center"/>
    </xf>
    <xf numFmtId="0" fontId="9" fillId="8" borderId="0" xfId="0" applyFont="1" applyFill="1" applyBorder="1" applyAlignment="1" applyProtection="1">
      <alignment horizontal="center" vertical="center" wrapText="1"/>
    </xf>
    <xf numFmtId="0" fontId="7" fillId="2" borderId="0" xfId="0" applyFont="1" applyFill="1" applyBorder="1"/>
    <xf numFmtId="14" fontId="3" fillId="3" borderId="6" xfId="0" applyNumberFormat="1" applyFont="1" applyFill="1" applyBorder="1" applyAlignment="1" applyProtection="1">
      <alignment horizontal="center" vertical="center"/>
      <protection locked="0"/>
    </xf>
    <xf numFmtId="0" fontId="0" fillId="2" borderId="0" xfId="0" applyFill="1" applyBorder="1" applyAlignment="1" applyProtection="1"/>
    <xf numFmtId="1" fontId="0" fillId="2" borderId="0" xfId="0" applyNumberFormat="1" applyFill="1" applyBorder="1" applyAlignment="1" applyProtection="1">
      <alignment horizontal="left"/>
    </xf>
    <xf numFmtId="14" fontId="4" fillId="2" borderId="5" xfId="0" applyNumberFormat="1" applyFont="1" applyFill="1" applyBorder="1" applyAlignment="1" applyProtection="1">
      <alignment horizontal="center" vertical="center"/>
      <protection hidden="1"/>
    </xf>
    <xf numFmtId="14" fontId="3" fillId="3" borderId="16" xfId="0" applyNumberFormat="1"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wrapText="1"/>
    </xf>
    <xf numFmtId="14" fontId="4" fillId="2" borderId="0" xfId="0" applyNumberFormat="1" applyFont="1" applyFill="1" applyBorder="1" applyAlignment="1" applyProtection="1">
      <alignment horizontal="center" vertical="center"/>
      <protection hidden="1"/>
    </xf>
    <xf numFmtId="0" fontId="4" fillId="2" borderId="0" xfId="0" applyNumberFormat="1" applyFont="1" applyFill="1" applyBorder="1" applyAlignment="1" applyProtection="1">
      <alignment vertical="center" wrapText="1"/>
      <protection hidden="1"/>
    </xf>
    <xf numFmtId="0" fontId="5" fillId="2" borderId="0" xfId="0" applyFont="1" applyFill="1" applyBorder="1" applyAlignment="1"/>
    <xf numFmtId="0" fontId="0" fillId="0" borderId="0" xfId="0" applyAlignment="1" applyProtection="1">
      <alignment horizontal="left" vertical="center" wrapText="1"/>
      <protection hidden="1"/>
    </xf>
    <xf numFmtId="0" fontId="1" fillId="0" borderId="0" xfId="0" applyFont="1" applyAlignment="1" applyProtection="1">
      <alignment vertical="center" wrapText="1"/>
      <protection hidden="1"/>
    </xf>
    <xf numFmtId="0" fontId="0" fillId="0" borderId="0" xfId="0" applyBorder="1" applyAlignment="1" applyProtection="1">
      <protection locked="0" hidden="1"/>
    </xf>
    <xf numFmtId="0" fontId="0" fillId="0" borderId="0" xfId="0" applyBorder="1" applyAlignment="1" applyProtection="1">
      <protection hidden="1"/>
    </xf>
    <xf numFmtId="0" fontId="14" fillId="0" borderId="0" xfId="0" applyFont="1" applyAlignment="1" applyProtection="1"/>
    <xf numFmtId="0" fontId="14" fillId="0" borderId="0" xfId="0" applyFont="1" applyAlignment="1" applyProtection="1">
      <alignment horizontal="center"/>
    </xf>
    <xf numFmtId="0" fontId="4" fillId="2"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xf>
    <xf numFmtId="0" fontId="0" fillId="0" borderId="0" xfId="0" applyProtection="1"/>
    <xf numFmtId="0" fontId="10"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8" fontId="13" fillId="0" borderId="0" xfId="0" applyNumberFormat="1" applyFont="1" applyFill="1" applyBorder="1" applyAlignment="1" applyProtection="1">
      <alignment horizontal="center" vertical="center"/>
    </xf>
    <xf numFmtId="0" fontId="12" fillId="0" borderId="12" xfId="0" applyFont="1" applyBorder="1" applyAlignment="1" applyProtection="1">
      <alignment horizontal="center" vertical="center" wrapText="1"/>
    </xf>
    <xf numFmtId="8" fontId="13" fillId="0" borderId="0" xfId="0" applyNumberFormat="1" applyFont="1" applyBorder="1" applyAlignment="1" applyProtection="1">
      <alignment horizontal="center" vertical="center"/>
    </xf>
    <xf numFmtId="0" fontId="0" fillId="0" borderId="26" xfId="0" applyBorder="1" applyAlignment="1" applyProtection="1">
      <alignment horizontal="left" vertical="center" wrapText="1"/>
    </xf>
    <xf numFmtId="0" fontId="1" fillId="0" borderId="28" xfId="0" applyFont="1" applyBorder="1" applyAlignment="1" applyProtection="1"/>
    <xf numFmtId="0" fontId="0" fillId="0" borderId="0" xfId="0" applyBorder="1" applyAlignment="1" applyProtection="1"/>
    <xf numFmtId="0" fontId="7" fillId="0" borderId="26" xfId="0" applyFont="1" applyBorder="1" applyAlignment="1" applyProtection="1">
      <alignment vertical="center" wrapText="1"/>
      <protection locked="0"/>
    </xf>
    <xf numFmtId="0" fontId="8" fillId="0" borderId="25" xfId="0" applyFont="1" applyBorder="1" applyAlignment="1" applyProtection="1">
      <alignment horizontal="left" vertical="top" wrapText="1"/>
      <protection locked="0"/>
    </xf>
    <xf numFmtId="0" fontId="0" fillId="2" borderId="0" xfId="0" applyFill="1" applyBorder="1" applyProtection="1">
      <protection hidden="1"/>
    </xf>
    <xf numFmtId="0" fontId="0" fillId="2" borderId="0" xfId="0" applyFill="1" applyBorder="1" applyAlignment="1" applyProtection="1">
      <protection hidden="1"/>
    </xf>
    <xf numFmtId="0" fontId="0" fillId="0" borderId="0" xfId="0" applyFill="1" applyBorder="1" applyProtection="1">
      <protection hidden="1"/>
    </xf>
    <xf numFmtId="0" fontId="0" fillId="0" borderId="0" xfId="0" applyFill="1" applyProtection="1">
      <protection hidden="1"/>
    </xf>
    <xf numFmtId="0" fontId="5" fillId="2" borderId="0" xfId="0" applyFont="1" applyFill="1" applyBorder="1" applyAlignment="1" applyProtection="1">
      <protection hidden="1"/>
    </xf>
    <xf numFmtId="14" fontId="0" fillId="2" borderId="0" xfId="0" applyNumberFormat="1" applyFill="1" applyBorder="1" applyAlignment="1" applyProtection="1">
      <protection hidden="1"/>
    </xf>
    <xf numFmtId="0" fontId="4" fillId="2" borderId="0" xfId="0" applyFont="1" applyFill="1" applyBorder="1" applyAlignment="1" applyProtection="1">
      <alignment horizontal="right" vertical="center"/>
      <protection hidden="1"/>
    </xf>
    <xf numFmtId="0" fontId="0" fillId="2" borderId="0" xfId="0" applyFill="1" applyBorder="1" applyAlignment="1" applyProtection="1">
      <alignment horizontal="center" vertical="center" wrapText="1"/>
      <protection hidden="1"/>
    </xf>
    <xf numFmtId="14" fontId="0" fillId="2" borderId="0" xfId="0" applyNumberFormat="1" applyFill="1" applyBorder="1" applyAlignment="1" applyProtection="1">
      <alignment wrapText="1"/>
      <protection hidden="1"/>
    </xf>
    <xf numFmtId="0" fontId="0" fillId="0" borderId="0" xfId="0" applyBorder="1" applyAlignment="1" applyProtection="1">
      <alignment horizontal="center" vertical="center"/>
      <protection hidden="1"/>
    </xf>
    <xf numFmtId="0" fontId="4" fillId="0" borderId="0" xfId="0" applyFont="1" applyBorder="1" applyProtection="1">
      <protection hidden="1"/>
    </xf>
    <xf numFmtId="0" fontId="0" fillId="0" borderId="0" xfId="0" applyBorder="1" applyProtection="1">
      <protection hidden="1"/>
    </xf>
    <xf numFmtId="0" fontId="10" fillId="2" borderId="0" xfId="0" applyFont="1" applyFill="1" applyProtection="1">
      <protection hidden="1"/>
    </xf>
    <xf numFmtId="0" fontId="0" fillId="2" borderId="0" xfId="0" applyFill="1" applyProtection="1">
      <protection hidden="1"/>
    </xf>
    <xf numFmtId="0" fontId="3" fillId="5" borderId="2"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protection hidden="1"/>
    </xf>
    <xf numFmtId="0" fontId="3" fillId="6" borderId="3" xfId="0" applyFont="1" applyFill="1" applyBorder="1" applyProtection="1">
      <protection hidden="1"/>
    </xf>
    <xf numFmtId="0" fontId="13" fillId="2" borderId="0" xfId="0" applyFont="1" applyFill="1" applyBorder="1" applyAlignment="1" applyProtection="1">
      <alignment horizontal="left" vertical="center"/>
    </xf>
    <xf numFmtId="0" fontId="16" fillId="11" borderId="28" xfId="0" applyFont="1" applyFill="1" applyBorder="1" applyAlignment="1" applyProtection="1">
      <alignment horizontal="left" vertical="center" wrapText="1"/>
    </xf>
    <xf numFmtId="0" fontId="3" fillId="11" borderId="0" xfId="0" applyFont="1" applyFill="1" applyBorder="1" applyAlignment="1" applyProtection="1">
      <alignment horizontal="left" vertical="center" wrapText="1"/>
    </xf>
    <xf numFmtId="0" fontId="13" fillId="2" borderId="0" xfId="0" applyFont="1" applyFill="1" applyBorder="1" applyAlignment="1" applyProtection="1">
      <alignment horizontal="right" vertical="center"/>
    </xf>
    <xf numFmtId="0" fontId="17" fillId="2" borderId="2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4" fontId="4" fillId="9" borderId="2" xfId="0" applyNumberFormat="1" applyFont="1" applyFill="1" applyBorder="1" applyAlignment="1" applyProtection="1">
      <alignment horizontal="center" vertical="center"/>
      <protection locked="0"/>
    </xf>
    <xf numFmtId="14" fontId="4" fillId="9" borderId="2" xfId="0" applyNumberFormat="1" applyFont="1" applyFill="1" applyBorder="1" applyAlignment="1" applyProtection="1">
      <alignment horizontal="center" vertical="center" wrapText="1"/>
      <protection locked="0"/>
    </xf>
    <xf numFmtId="2" fontId="0" fillId="2" borderId="0" xfId="0" applyNumberFormat="1" applyFill="1" applyBorder="1" applyAlignment="1"/>
    <xf numFmtId="2" fontId="5" fillId="2" borderId="0" xfId="0" applyNumberFormat="1" applyFont="1" applyFill="1" applyBorder="1" applyAlignment="1"/>
    <xf numFmtId="2" fontId="0" fillId="2" borderId="1" xfId="0" applyNumberFormat="1" applyFill="1" applyBorder="1" applyAlignment="1"/>
    <xf numFmtId="2" fontId="3" fillId="5" borderId="2" xfId="0" applyNumberFormat="1" applyFont="1" applyFill="1" applyBorder="1" applyAlignment="1" applyProtection="1">
      <alignment horizontal="center" vertical="center" wrapText="1"/>
    </xf>
    <xf numFmtId="2" fontId="3" fillId="4" borderId="2" xfId="0" applyNumberFormat="1" applyFont="1" applyFill="1" applyBorder="1" applyAlignment="1" applyProtection="1">
      <alignment horizontal="center" vertical="center" wrapText="1"/>
      <protection locked="0"/>
    </xf>
    <xf numFmtId="2" fontId="0" fillId="0" borderId="0" xfId="0" applyNumberFormat="1" applyFill="1" applyAlignment="1">
      <alignment wrapText="1"/>
    </xf>
    <xf numFmtId="2" fontId="0" fillId="2" borderId="0" xfId="0" applyNumberFormat="1" applyFill="1" applyBorder="1" applyAlignment="1" applyProtection="1">
      <protection hidden="1"/>
    </xf>
    <xf numFmtId="2" fontId="5" fillId="2" borderId="0" xfId="0" applyNumberFormat="1" applyFont="1" applyFill="1" applyBorder="1" applyAlignment="1" applyProtection="1">
      <protection hidden="1"/>
    </xf>
    <xf numFmtId="2" fontId="0" fillId="2" borderId="0" xfId="0" applyNumberFormat="1" applyFill="1" applyProtection="1">
      <protection hidden="1"/>
    </xf>
    <xf numFmtId="2" fontId="3" fillId="5" borderId="6" xfId="1" applyNumberFormat="1" applyFont="1" applyFill="1" applyBorder="1" applyAlignment="1" applyProtection="1">
      <alignment horizontal="center" vertical="center" wrapText="1"/>
      <protection hidden="1"/>
    </xf>
    <xf numFmtId="2" fontId="3" fillId="4" borderId="6" xfId="1" applyNumberFormat="1" applyFont="1" applyFill="1" applyBorder="1" applyAlignment="1" applyProtection="1">
      <alignment horizontal="center" vertical="center"/>
      <protection locked="0"/>
    </xf>
    <xf numFmtId="2" fontId="3" fillId="6" borderId="7" xfId="1" applyNumberFormat="1" applyFont="1" applyFill="1" applyBorder="1" applyAlignment="1" applyProtection="1">
      <alignment horizontal="center" vertical="center"/>
      <protection hidden="1"/>
    </xf>
    <xf numFmtId="2" fontId="14" fillId="0" borderId="0" xfId="0" applyNumberFormat="1" applyFont="1" applyAlignment="1" applyProtection="1"/>
    <xf numFmtId="2" fontId="14" fillId="0" borderId="0" xfId="0" applyNumberFormat="1" applyFont="1" applyAlignment="1" applyProtection="1">
      <alignment horizontal="center"/>
    </xf>
    <xf numFmtId="2" fontId="4" fillId="2" borderId="0" xfId="0" applyNumberFormat="1" applyFont="1" applyFill="1" applyBorder="1" applyAlignment="1" applyProtection="1">
      <alignment vertical="center" wrapText="1"/>
    </xf>
    <xf numFmtId="2" fontId="4" fillId="0" borderId="0" xfId="0" applyNumberFormat="1" applyFont="1" applyFill="1" applyBorder="1" applyAlignment="1" applyProtection="1">
      <alignment vertical="center" wrapText="1"/>
    </xf>
    <xf numFmtId="2" fontId="13" fillId="2" borderId="0" xfId="0" applyNumberFormat="1" applyFont="1" applyFill="1" applyBorder="1" applyAlignment="1" applyProtection="1">
      <alignment horizontal="left" vertical="center"/>
    </xf>
    <xf numFmtId="2" fontId="17" fillId="2" borderId="26" xfId="0" applyNumberFormat="1" applyFont="1" applyFill="1" applyBorder="1" applyAlignment="1" applyProtection="1">
      <alignment horizontal="center" vertical="center" wrapText="1"/>
    </xf>
    <xf numFmtId="2" fontId="13" fillId="2" borderId="1" xfId="0" applyNumberFormat="1" applyFont="1" applyFill="1" applyBorder="1" applyAlignment="1" applyProtection="1">
      <alignment horizontal="center" vertical="center" wrapText="1"/>
    </xf>
    <xf numFmtId="2" fontId="4" fillId="2" borderId="0" xfId="0" applyNumberFormat="1" applyFont="1" applyFill="1" applyBorder="1" applyAlignment="1" applyProtection="1">
      <alignment horizontal="left" vertical="center"/>
    </xf>
    <xf numFmtId="2" fontId="3" fillId="11" borderId="29" xfId="0" applyNumberFormat="1" applyFont="1" applyFill="1" applyBorder="1" applyAlignment="1" applyProtection="1">
      <alignment horizontal="left" vertical="center" wrapText="1"/>
    </xf>
    <xf numFmtId="2" fontId="0" fillId="0" borderId="0" xfId="0" applyNumberFormat="1" applyProtection="1"/>
    <xf numFmtId="2" fontId="13" fillId="0" borderId="21" xfId="0" applyNumberFormat="1" applyFont="1" applyBorder="1" applyAlignment="1" applyProtection="1">
      <alignment horizontal="center" vertical="center" wrapText="1"/>
    </xf>
    <xf numFmtId="2" fontId="12" fillId="0" borderId="0" xfId="0" applyNumberFormat="1" applyFont="1" applyBorder="1" applyAlignment="1" applyProtection="1">
      <alignment horizontal="center" vertical="center"/>
    </xf>
    <xf numFmtId="2" fontId="13" fillId="0" borderId="0" xfId="0" applyNumberFormat="1" applyFont="1" applyBorder="1" applyAlignment="1" applyProtection="1">
      <alignment horizontal="center" vertical="center"/>
    </xf>
    <xf numFmtId="2" fontId="0" fillId="0" borderId="27" xfId="0" applyNumberFormat="1" applyBorder="1" applyAlignment="1" applyProtection="1">
      <alignment horizontal="left" vertical="center" wrapText="1"/>
    </xf>
    <xf numFmtId="2" fontId="0" fillId="0" borderId="29" xfId="0" applyNumberFormat="1" applyBorder="1" applyAlignment="1" applyProtection="1"/>
    <xf numFmtId="2" fontId="0" fillId="0" borderId="0" xfId="0" applyNumberFormat="1"/>
    <xf numFmtId="2" fontId="3" fillId="6" borderId="8" xfId="0" applyNumberFormat="1"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protection hidden="1"/>
    </xf>
    <xf numFmtId="0" fontId="0" fillId="2" borderId="0" xfId="0" applyFill="1" applyBorder="1" applyAlignment="1" applyProtection="1">
      <protection hidden="1"/>
    </xf>
    <xf numFmtId="14" fontId="0" fillId="2" borderId="0" xfId="0" applyNumberFormat="1" applyFill="1" applyBorder="1" applyAlignment="1" applyProtection="1">
      <alignment horizontal="center"/>
    </xf>
    <xf numFmtId="14" fontId="3" fillId="5" borderId="2" xfId="0" applyNumberFormat="1" applyFont="1" applyFill="1" applyBorder="1" applyAlignment="1" applyProtection="1">
      <alignment horizontal="center" vertical="center" wrapText="1"/>
    </xf>
    <xf numFmtId="14" fontId="3" fillId="4" borderId="2" xfId="0" applyNumberFormat="1" applyFont="1" applyFill="1" applyBorder="1" applyAlignment="1" applyProtection="1">
      <alignment horizontal="center" vertical="center" wrapText="1"/>
      <protection locked="0"/>
    </xf>
    <xf numFmtId="168" fontId="0" fillId="7" borderId="0" xfId="0" applyNumberFormat="1" applyFill="1" applyBorder="1" applyAlignment="1">
      <alignment vertical="top" wrapText="1"/>
    </xf>
    <xf numFmtId="0" fontId="3" fillId="12" borderId="4" xfId="0" applyFont="1" applyFill="1" applyBorder="1" applyAlignment="1" applyProtection="1">
      <alignment horizontal="center" vertical="center" wrapText="1"/>
    </xf>
    <xf numFmtId="0" fontId="3" fillId="12" borderId="4" xfId="0" applyFont="1" applyFill="1" applyBorder="1" applyAlignment="1" applyProtection="1">
      <alignment horizontal="left" vertical="center" wrapText="1"/>
    </xf>
    <xf numFmtId="14" fontId="3" fillId="12" borderId="4" xfId="0" applyNumberFormat="1" applyFont="1" applyFill="1" applyBorder="1" applyAlignment="1" applyProtection="1">
      <alignment horizontal="center" vertical="center" wrapText="1"/>
    </xf>
    <xf numFmtId="0" fontId="0" fillId="0" borderId="0" xfId="0" applyFill="1" applyProtection="1"/>
    <xf numFmtId="14" fontId="0" fillId="0" borderId="0" xfId="0" applyNumberFormat="1" applyFill="1" applyAlignment="1" applyProtection="1">
      <alignment wrapText="1"/>
    </xf>
    <xf numFmtId="0" fontId="0" fillId="0" borderId="0" xfId="0" applyFill="1" applyAlignment="1" applyProtection="1">
      <alignment wrapText="1"/>
    </xf>
    <xf numFmtId="0" fontId="3" fillId="12" borderId="6" xfId="0" applyFont="1" applyFill="1" applyBorder="1" applyAlignment="1" applyProtection="1">
      <alignment horizontal="center" vertical="center" wrapText="1"/>
    </xf>
    <xf numFmtId="21" fontId="0" fillId="0" borderId="0" xfId="0" applyNumberFormat="1" applyFill="1" applyBorder="1"/>
    <xf numFmtId="0" fontId="0" fillId="2" borderId="0" xfId="0" applyFill="1" applyBorder="1" applyProtection="1"/>
    <xf numFmtId="0" fontId="5" fillId="2" borderId="0" xfId="0" applyFont="1" applyFill="1" applyBorder="1" applyAlignment="1" applyProtection="1"/>
    <xf numFmtId="0" fontId="0" fillId="0" borderId="0" xfId="0" applyFill="1" applyBorder="1" applyProtection="1"/>
    <xf numFmtId="0" fontId="3" fillId="3" borderId="2" xfId="0" applyFont="1" applyFill="1" applyBorder="1" applyAlignment="1" applyProtection="1">
      <alignment horizontal="center" vertical="center" wrapText="1"/>
    </xf>
    <xf numFmtId="0" fontId="0" fillId="2" borderId="0" xfId="0" applyFill="1" applyBorder="1" applyAlignment="1" applyProtection="1"/>
    <xf numFmtId="14" fontId="0" fillId="2" borderId="0" xfId="0" applyNumberFormat="1" applyFill="1" applyBorder="1" applyAlignment="1" applyProtection="1"/>
    <xf numFmtId="0" fontId="0" fillId="2" borderId="0" xfId="0" applyFill="1" applyBorder="1" applyAlignment="1" applyProtection="1">
      <protection hidden="1"/>
    </xf>
    <xf numFmtId="169" fontId="0" fillId="2" borderId="0" xfId="0" applyNumberFormat="1" applyFill="1" applyBorder="1" applyAlignment="1"/>
    <xf numFmtId="169" fontId="3" fillId="5" borderId="2" xfId="0" applyNumberFormat="1" applyFont="1" applyFill="1" applyBorder="1" applyAlignment="1" applyProtection="1">
      <alignment horizontal="center" vertical="center" wrapText="1"/>
    </xf>
    <xf numFmtId="169" fontId="3" fillId="4" borderId="2" xfId="0" applyNumberFormat="1" applyFont="1" applyFill="1" applyBorder="1" applyAlignment="1" applyProtection="1">
      <alignment horizontal="center" vertical="center" wrapText="1"/>
      <protection locked="0"/>
    </xf>
    <xf numFmtId="169" fontId="0" fillId="0" borderId="0" xfId="0" applyNumberFormat="1" applyFill="1" applyAlignment="1" applyProtection="1">
      <alignment wrapText="1"/>
    </xf>
    <xf numFmtId="169" fontId="0" fillId="0" borderId="0" xfId="0" applyNumberFormat="1" applyFill="1" applyAlignment="1">
      <alignment wrapText="1"/>
    </xf>
    <xf numFmtId="169" fontId="5" fillId="2" borderId="0" xfId="0" applyNumberFormat="1" applyFont="1" applyFill="1" applyBorder="1" applyAlignment="1"/>
    <xf numFmtId="169" fontId="0" fillId="2" borderId="1" xfId="0" applyNumberFormat="1" applyFill="1" applyBorder="1" applyAlignment="1"/>
    <xf numFmtId="169" fontId="3" fillId="4" borderId="2" xfId="0" applyNumberFormat="1" applyFont="1" applyFill="1" applyBorder="1" applyAlignment="1" applyProtection="1">
      <alignment horizontal="center" vertical="center" wrapText="1"/>
    </xf>
    <xf numFmtId="169" fontId="3" fillId="5" borderId="2" xfId="1" applyNumberFormat="1" applyFont="1" applyFill="1" applyBorder="1" applyAlignment="1" applyProtection="1">
      <alignment horizontal="center" vertical="center" wrapText="1"/>
    </xf>
    <xf numFmtId="169" fontId="0" fillId="2" borderId="0" xfId="0" applyNumberFormat="1" applyFill="1" applyBorder="1" applyAlignment="1" applyProtection="1">
      <protection hidden="1"/>
    </xf>
    <xf numFmtId="169" fontId="5" fillId="2" borderId="0" xfId="0" applyNumberFormat="1" applyFont="1" applyFill="1" applyBorder="1" applyAlignment="1" applyProtection="1">
      <protection hidden="1"/>
    </xf>
    <xf numFmtId="169" fontId="0" fillId="0" borderId="0" xfId="0" applyNumberFormat="1" applyFill="1" applyBorder="1" applyProtection="1">
      <protection hidden="1"/>
    </xf>
    <xf numFmtId="169" fontId="0" fillId="2" borderId="0" xfId="0" applyNumberFormat="1" applyFill="1" applyProtection="1">
      <protection hidden="1"/>
    </xf>
    <xf numFmtId="169" fontId="3" fillId="5" borderId="2" xfId="0" applyNumberFormat="1" applyFont="1" applyFill="1" applyBorder="1" applyAlignment="1" applyProtection="1">
      <alignment horizontal="center" vertical="center" wrapText="1"/>
      <protection hidden="1"/>
    </xf>
    <xf numFmtId="169" fontId="3" fillId="5" borderId="2" xfId="0" applyNumberFormat="1" applyFont="1" applyFill="1" applyBorder="1" applyAlignment="1" applyProtection="1">
      <alignment horizontal="center" vertical="center"/>
      <protection locked="0"/>
    </xf>
    <xf numFmtId="169" fontId="3" fillId="5" borderId="13" xfId="0" applyNumberFormat="1" applyFont="1" applyFill="1" applyBorder="1" applyAlignment="1" applyProtection="1">
      <alignment horizontal="center" vertical="center"/>
      <protection locked="0"/>
    </xf>
    <xf numFmtId="169" fontId="3" fillId="5" borderId="32" xfId="0" applyNumberFormat="1" applyFont="1" applyFill="1" applyBorder="1" applyAlignment="1" applyProtection="1">
      <alignment horizontal="center" vertical="center"/>
      <protection locked="0"/>
    </xf>
    <xf numFmtId="169" fontId="3" fillId="6" borderId="33" xfId="0" applyNumberFormat="1" applyFont="1" applyFill="1" applyBorder="1" applyAlignment="1" applyProtection="1">
      <alignment horizontal="center" vertical="center"/>
      <protection hidden="1"/>
    </xf>
    <xf numFmtId="14" fontId="0" fillId="2" borderId="0" xfId="0" applyNumberFormat="1" applyFill="1" applyBorder="1"/>
    <xf numFmtId="14" fontId="5" fillId="2" borderId="0" xfId="0" applyNumberFormat="1" applyFont="1" applyFill="1" applyBorder="1" applyAlignment="1"/>
    <xf numFmtId="14" fontId="4" fillId="2" borderId="0" xfId="0" applyNumberFormat="1" applyFont="1" applyFill="1" applyBorder="1" applyAlignment="1">
      <alignment horizontal="right" vertical="center"/>
    </xf>
    <xf numFmtId="14" fontId="10" fillId="2" borderId="0" xfId="0" applyNumberFormat="1" applyFont="1" applyFill="1" applyBorder="1" applyAlignment="1"/>
    <xf numFmtId="14" fontId="0" fillId="0" borderId="0" xfId="0" applyNumberFormat="1" applyFill="1"/>
    <xf numFmtId="14" fontId="5" fillId="2" borderId="0" xfId="0" applyNumberFormat="1" applyFont="1" applyFill="1" applyBorder="1" applyAlignment="1" applyProtection="1">
      <protection hidden="1"/>
    </xf>
    <xf numFmtId="14" fontId="0" fillId="2" borderId="0" xfId="0" applyNumberFormat="1" applyFill="1" applyProtection="1">
      <protection hidden="1"/>
    </xf>
    <xf numFmtId="14" fontId="3" fillId="5" borderId="2" xfId="0" applyNumberFormat="1" applyFont="1" applyFill="1" applyBorder="1" applyAlignment="1" applyProtection="1">
      <alignment horizontal="center" vertical="center" wrapText="1"/>
      <protection hidden="1"/>
    </xf>
    <xf numFmtId="14" fontId="3" fillId="6" borderId="3" xfId="0" applyNumberFormat="1" applyFont="1" applyFill="1" applyBorder="1" applyProtection="1">
      <protection hidden="1"/>
    </xf>
    <xf numFmtId="14" fontId="3" fillId="5" borderId="6" xfId="0" applyNumberFormat="1" applyFont="1" applyFill="1" applyBorder="1" applyAlignment="1" applyProtection="1">
      <alignment horizontal="center" vertical="center" wrapText="1"/>
      <protection hidden="1"/>
    </xf>
    <xf numFmtId="169" fontId="12" fillId="7" borderId="15" xfId="0" applyNumberFormat="1" applyFont="1" applyFill="1" applyBorder="1" applyAlignment="1" applyProtection="1">
      <alignment horizontal="center" vertical="center"/>
    </xf>
    <xf numFmtId="169" fontId="12" fillId="0" borderId="18" xfId="0" applyNumberFormat="1" applyFont="1" applyBorder="1" applyAlignment="1" applyProtection="1">
      <alignment horizontal="center" vertical="center"/>
    </xf>
    <xf numFmtId="169" fontId="12" fillId="7" borderId="2" xfId="0" applyNumberFormat="1" applyFont="1" applyFill="1" applyBorder="1" applyAlignment="1" applyProtection="1">
      <alignment horizontal="center" vertical="center"/>
    </xf>
    <xf numFmtId="169" fontId="12" fillId="0" borderId="17" xfId="0" applyNumberFormat="1" applyFont="1" applyBorder="1" applyAlignment="1" applyProtection="1">
      <alignment horizontal="center" vertical="center"/>
    </xf>
    <xf numFmtId="169" fontId="13" fillId="0" borderId="2" xfId="0" applyNumberFormat="1" applyFont="1" applyFill="1" applyBorder="1" applyAlignment="1" applyProtection="1">
      <alignment horizontal="center" vertical="center"/>
    </xf>
    <xf numFmtId="169" fontId="12" fillId="7" borderId="13" xfId="0" applyNumberFormat="1" applyFont="1" applyFill="1" applyBorder="1" applyAlignment="1" applyProtection="1">
      <alignment horizontal="center" vertical="center"/>
    </xf>
    <xf numFmtId="169" fontId="12" fillId="0" borderId="22" xfId="0" applyNumberFormat="1" applyFont="1" applyBorder="1" applyAlignment="1" applyProtection="1">
      <alignment horizontal="center" vertical="center"/>
    </xf>
    <xf numFmtId="169" fontId="13" fillId="0" borderId="23" xfId="0" applyNumberFormat="1" applyFont="1" applyFill="1" applyBorder="1" applyAlignment="1" applyProtection="1">
      <alignment horizontal="center" vertical="center"/>
    </xf>
    <xf numFmtId="169" fontId="12" fillId="0" borderId="24" xfId="0" applyNumberFormat="1" applyFont="1" applyBorder="1" applyAlignment="1" applyProtection="1">
      <alignment horizontal="center" vertical="center"/>
    </xf>
    <xf numFmtId="169" fontId="13" fillId="0" borderId="23" xfId="0" applyNumberFormat="1" applyFont="1" applyBorder="1" applyAlignment="1" applyProtection="1">
      <alignment horizontal="center" vertical="center"/>
    </xf>
    <xf numFmtId="169" fontId="13" fillId="0" borderId="24" xfId="0" applyNumberFormat="1" applyFont="1" applyBorder="1" applyAlignment="1" applyProtection="1">
      <alignment horizontal="center" vertical="center"/>
    </xf>
    <xf numFmtId="8" fontId="12" fillId="10" borderId="15" xfId="0" applyNumberFormat="1" applyFont="1" applyFill="1" applyBorder="1" applyAlignment="1" applyProtection="1">
      <alignment horizontal="center" vertical="center"/>
      <protection locked="0"/>
    </xf>
    <xf numFmtId="8" fontId="12" fillId="10" borderId="2" xfId="0" applyNumberFormat="1" applyFont="1" applyFill="1" applyBorder="1" applyAlignment="1" applyProtection="1">
      <alignment horizontal="center" vertical="center"/>
      <protection locked="0"/>
    </xf>
    <xf numFmtId="8" fontId="12" fillId="10" borderId="13" xfId="0" applyNumberFormat="1" applyFont="1" applyFill="1" applyBorder="1" applyAlignment="1" applyProtection="1">
      <alignment horizontal="center" vertical="center"/>
      <protection locked="0"/>
    </xf>
    <xf numFmtId="8" fontId="12" fillId="9" borderId="13" xfId="0" applyNumberFormat="1" applyFont="1" applyFill="1" applyBorder="1" applyAlignment="1" applyProtection="1">
      <alignment horizontal="center" vertical="center"/>
      <protection locked="0"/>
    </xf>
    <xf numFmtId="169" fontId="3" fillId="5" borderId="34" xfId="1" applyNumberFormat="1" applyFont="1" applyFill="1" applyBorder="1" applyAlignment="1" applyProtection="1">
      <alignment horizontal="center" vertical="center" wrapText="1"/>
    </xf>
    <xf numFmtId="2" fontId="3" fillId="4" borderId="2" xfId="0" applyNumberFormat="1" applyFont="1" applyFill="1" applyBorder="1" applyAlignment="1" applyProtection="1">
      <alignment horizontal="center" vertical="center" wrapText="1"/>
    </xf>
    <xf numFmtId="2" fontId="3" fillId="5" borderId="2" xfId="1" applyNumberFormat="1" applyFont="1" applyFill="1" applyBorder="1" applyAlignment="1" applyProtection="1">
      <alignment horizontal="center" vertical="center" wrapText="1"/>
    </xf>
    <xf numFmtId="0" fontId="12" fillId="0" borderId="35" xfId="0" applyFont="1" applyBorder="1" applyAlignment="1" applyProtection="1">
      <alignment horizontal="center" vertical="center" wrapText="1"/>
    </xf>
    <xf numFmtId="8" fontId="12" fillId="10" borderId="32" xfId="0" applyNumberFormat="1" applyFont="1" applyFill="1" applyBorder="1" applyAlignment="1" applyProtection="1">
      <alignment horizontal="center" vertical="center"/>
      <protection locked="0"/>
    </xf>
    <xf numFmtId="169" fontId="12" fillId="7" borderId="32" xfId="0" applyNumberFormat="1" applyFont="1" applyFill="1" applyBorder="1" applyAlignment="1" applyProtection="1">
      <alignment horizontal="center" vertical="center"/>
    </xf>
    <xf numFmtId="2" fontId="3" fillId="4" borderId="2" xfId="2" applyNumberFormat="1" applyFont="1" applyFill="1" applyBorder="1" applyAlignment="1" applyProtection="1">
      <alignment horizontal="center" vertical="center" wrapText="1"/>
      <protection locked="0"/>
    </xf>
    <xf numFmtId="0" fontId="8" fillId="0" borderId="30" xfId="0" applyFont="1" applyBorder="1" applyAlignment="1" applyProtection="1"/>
    <xf numFmtId="169" fontId="3" fillId="13" borderId="2" xfId="1" applyNumberFormat="1" applyFont="1" applyFill="1" applyBorder="1" applyAlignment="1" applyProtection="1">
      <alignment horizontal="center" vertical="center" wrapText="1"/>
      <protection locked="0"/>
    </xf>
    <xf numFmtId="49" fontId="0" fillId="2" borderId="0" xfId="0" applyNumberFormat="1" applyFill="1" applyBorder="1" applyAlignment="1"/>
    <xf numFmtId="49" fontId="4" fillId="2" borderId="5" xfId="0" applyNumberFormat="1" applyFont="1" applyFill="1" applyBorder="1" applyAlignment="1" applyProtection="1">
      <alignment horizontal="center" vertical="center"/>
      <protection hidden="1"/>
    </xf>
    <xf numFmtId="49" fontId="0" fillId="2" borderId="0" xfId="0" applyNumberFormat="1" applyFill="1" applyBorder="1" applyAlignment="1" applyProtection="1">
      <alignment wrapText="1"/>
    </xf>
    <xf numFmtId="49" fontId="3" fillId="5" borderId="2" xfId="0" applyNumberFormat="1" applyFont="1" applyFill="1" applyBorder="1" applyAlignment="1" applyProtection="1">
      <alignment horizontal="center" vertical="center" wrapText="1"/>
    </xf>
    <xf numFmtId="49" fontId="3" fillId="4" borderId="2" xfId="0" applyNumberFormat="1" applyFont="1" applyFill="1" applyBorder="1" applyAlignment="1" applyProtection="1">
      <alignment horizontal="center" vertical="center" wrapText="1"/>
      <protection locked="0"/>
    </xf>
    <xf numFmtId="49" fontId="3" fillId="12" borderId="4" xfId="0" applyNumberFormat="1" applyFont="1" applyFill="1" applyBorder="1" applyAlignment="1" applyProtection="1">
      <alignment horizontal="center" vertical="center" wrapText="1"/>
    </xf>
    <xf numFmtId="49" fontId="0" fillId="0" borderId="0" xfId="0" applyNumberFormat="1" applyFill="1" applyAlignment="1" applyProtection="1">
      <alignment wrapText="1"/>
    </xf>
    <xf numFmtId="49" fontId="0" fillId="0" borderId="0" xfId="0" applyNumberFormat="1" applyFill="1" applyAlignment="1">
      <alignment wrapText="1"/>
    </xf>
    <xf numFmtId="0" fontId="8" fillId="0" borderId="1"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14" fillId="0" borderId="0" xfId="0" applyFont="1" applyAlignment="1" applyProtection="1">
      <alignment horizontal="center"/>
    </xf>
    <xf numFmtId="0" fontId="3" fillId="11" borderId="28" xfId="0" applyFont="1" applyFill="1" applyBorder="1" applyAlignment="1" applyProtection="1">
      <alignment horizontal="left" vertical="center" wrapText="1"/>
    </xf>
    <xf numFmtId="0" fontId="3" fillId="11" borderId="0"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16" fillId="11" borderId="25" xfId="0" applyFont="1" applyFill="1" applyBorder="1" applyAlignment="1" applyProtection="1">
      <alignment horizontal="left" vertical="center"/>
    </xf>
    <xf numFmtId="0" fontId="16" fillId="11" borderId="26" xfId="0" applyFont="1" applyFill="1" applyBorder="1" applyAlignment="1" applyProtection="1">
      <alignment horizontal="left" vertical="center"/>
    </xf>
    <xf numFmtId="0" fontId="16" fillId="11" borderId="27" xfId="0" applyFont="1" applyFill="1" applyBorder="1" applyAlignment="1" applyProtection="1">
      <alignment horizontal="left" vertical="center"/>
    </xf>
    <xf numFmtId="0" fontId="3" fillId="0" borderId="0" xfId="0" applyFont="1" applyAlignment="1" applyProtection="1">
      <alignment horizontal="left" vertical="center" wrapText="1"/>
    </xf>
    <xf numFmtId="0" fontId="13" fillId="9" borderId="2" xfId="0" applyFont="1" applyFill="1" applyBorder="1" applyAlignment="1" applyProtection="1">
      <alignment horizontal="center" vertical="center"/>
      <protection locked="0"/>
    </xf>
    <xf numFmtId="0" fontId="4" fillId="9" borderId="6" xfId="0" applyFont="1" applyFill="1" applyBorder="1" applyAlignment="1" applyProtection="1">
      <alignment horizontal="left" vertical="center"/>
      <protection locked="0"/>
    </xf>
    <xf numFmtId="0" fontId="4" fillId="9" borderId="5" xfId="0" applyFont="1" applyFill="1" applyBorder="1" applyAlignment="1" applyProtection="1">
      <alignment horizontal="left" vertical="center"/>
      <protection locked="0"/>
    </xf>
    <xf numFmtId="0" fontId="15" fillId="2" borderId="0" xfId="0" applyFont="1" applyFill="1" applyBorder="1" applyAlignment="1" applyProtection="1">
      <alignment horizontal="center" vertical="center"/>
    </xf>
    <xf numFmtId="0" fontId="3" fillId="11" borderId="28" xfId="0" applyFont="1" applyFill="1" applyBorder="1" applyAlignment="1" applyProtection="1">
      <alignment horizontal="left" vertical="center"/>
    </xf>
    <xf numFmtId="0" fontId="3" fillId="11" borderId="0" xfId="0" applyFont="1" applyFill="1" applyBorder="1" applyAlignment="1" applyProtection="1">
      <alignment horizontal="left" vertical="center"/>
    </xf>
    <xf numFmtId="0" fontId="3" fillId="11" borderId="29" xfId="0" applyFont="1" applyFill="1" applyBorder="1" applyAlignment="1" applyProtection="1">
      <alignment horizontal="left" vertical="center"/>
    </xf>
    <xf numFmtId="0" fontId="13" fillId="11" borderId="25" xfId="0" applyFont="1" applyFill="1" applyBorder="1" applyAlignment="1" applyProtection="1">
      <alignment horizontal="left" vertical="center" wrapText="1"/>
    </xf>
    <xf numFmtId="0" fontId="13" fillId="11" borderId="26" xfId="0" applyFont="1" applyFill="1" applyBorder="1" applyAlignment="1" applyProtection="1">
      <alignment horizontal="left" vertical="center" wrapText="1"/>
    </xf>
    <xf numFmtId="0" fontId="13" fillId="11" borderId="27" xfId="0" applyFont="1" applyFill="1" applyBorder="1" applyAlignment="1" applyProtection="1">
      <alignment horizontal="left" vertical="center" wrapText="1"/>
    </xf>
    <xf numFmtId="0" fontId="13" fillId="11" borderId="28" xfId="0" applyFont="1" applyFill="1" applyBorder="1" applyAlignment="1" applyProtection="1">
      <alignment horizontal="left" vertical="center" wrapText="1"/>
    </xf>
    <xf numFmtId="0" fontId="13" fillId="11" borderId="0" xfId="0" applyFont="1" applyFill="1" applyBorder="1" applyAlignment="1" applyProtection="1">
      <alignment horizontal="left" vertical="center" wrapText="1"/>
    </xf>
    <xf numFmtId="0" fontId="13" fillId="11" borderId="29" xfId="0" applyFont="1" applyFill="1" applyBorder="1" applyAlignment="1" applyProtection="1">
      <alignment horizontal="left" vertical="center" wrapText="1"/>
    </xf>
    <xf numFmtId="0" fontId="13" fillId="11" borderId="30" xfId="0" applyFont="1" applyFill="1" applyBorder="1" applyAlignment="1" applyProtection="1">
      <alignment horizontal="left" vertical="center" wrapText="1"/>
    </xf>
    <xf numFmtId="0" fontId="13" fillId="11" borderId="1" xfId="0" applyFont="1" applyFill="1" applyBorder="1" applyAlignment="1" applyProtection="1">
      <alignment horizontal="left" vertical="center" wrapText="1"/>
    </xf>
    <xf numFmtId="0" fontId="13" fillId="11" borderId="31"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xf>
    <xf numFmtId="0" fontId="3" fillId="11" borderId="1" xfId="0" applyFont="1" applyFill="1" applyBorder="1" applyAlignment="1" applyProtection="1">
      <alignment horizontal="left" vertical="center"/>
    </xf>
    <xf numFmtId="0" fontId="3" fillId="11" borderId="31" xfId="0" applyFont="1" applyFill="1" applyBorder="1" applyAlignment="1" applyProtection="1">
      <alignment horizontal="left" vertical="center"/>
    </xf>
    <xf numFmtId="0" fontId="1" fillId="0" borderId="0" xfId="0" applyFont="1" applyAlignment="1" applyProtection="1">
      <alignment horizontal="center" vertical="center"/>
    </xf>
    <xf numFmtId="0" fontId="0" fillId="2" borderId="0" xfId="0" applyFill="1" applyBorder="1" applyAlignment="1" applyProtection="1"/>
    <xf numFmtId="1" fontId="0" fillId="2" borderId="0" xfId="0" applyNumberFormat="1" applyFill="1" applyBorder="1" applyAlignment="1" applyProtection="1">
      <alignment horizontal="left"/>
    </xf>
    <xf numFmtId="0" fontId="17" fillId="11" borderId="25" xfId="0" applyFont="1" applyFill="1" applyBorder="1" applyAlignment="1" applyProtection="1">
      <alignment horizontal="center" vertical="center" wrapText="1"/>
    </xf>
    <xf numFmtId="0" fontId="17" fillId="11" borderId="26" xfId="0" applyFont="1" applyFill="1" applyBorder="1" applyAlignment="1" applyProtection="1">
      <alignment horizontal="center" vertical="center" wrapText="1"/>
    </xf>
    <xf numFmtId="0" fontId="17" fillId="11" borderId="27" xfId="0" applyFont="1" applyFill="1" applyBorder="1" applyAlignment="1" applyProtection="1">
      <alignment horizontal="center" vertical="center" wrapText="1"/>
    </xf>
    <xf numFmtId="0" fontId="17" fillId="11" borderId="28" xfId="0" applyFont="1" applyFill="1" applyBorder="1" applyAlignment="1" applyProtection="1">
      <alignment horizontal="center" vertical="center" wrapText="1"/>
    </xf>
    <xf numFmtId="0" fontId="17" fillId="11" borderId="0" xfId="0" applyFont="1" applyFill="1" applyBorder="1" applyAlignment="1" applyProtection="1">
      <alignment horizontal="center" vertical="center" wrapText="1"/>
    </xf>
    <xf numFmtId="0" fontId="17" fillId="11" borderId="29" xfId="0" applyFont="1" applyFill="1" applyBorder="1" applyAlignment="1" applyProtection="1">
      <alignment horizontal="center" vertical="center" wrapText="1"/>
    </xf>
    <xf numFmtId="0" fontId="17" fillId="11" borderId="30" xfId="0" applyFont="1" applyFill="1" applyBorder="1" applyAlignment="1" applyProtection="1">
      <alignment horizontal="center" vertical="center" wrapText="1"/>
    </xf>
    <xf numFmtId="0" fontId="17" fillId="11" borderId="1" xfId="0" applyFont="1" applyFill="1" applyBorder="1" applyAlignment="1" applyProtection="1">
      <alignment horizontal="center" vertical="center" wrapText="1"/>
    </xf>
    <xf numFmtId="0" fontId="17" fillId="11" borderId="31" xfId="0"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14" fontId="3" fillId="5" borderId="6" xfId="0" applyNumberFormat="1" applyFont="1" applyFill="1" applyBorder="1" applyAlignment="1" applyProtection="1">
      <alignment horizontal="center" vertical="center" wrapText="1"/>
    </xf>
    <xf numFmtId="14" fontId="3" fillId="5" borderId="4" xfId="0" applyNumberFormat="1" applyFont="1" applyFill="1" applyBorder="1" applyAlignment="1" applyProtection="1">
      <alignment horizontal="center" vertical="center" wrapText="1"/>
    </xf>
    <xf numFmtId="14" fontId="3" fillId="5" borderId="5" xfId="0" applyNumberFormat="1" applyFont="1" applyFill="1" applyBorder="1" applyAlignment="1" applyProtection="1">
      <alignment horizontal="center" vertical="center" wrapText="1"/>
    </xf>
    <xf numFmtId="14" fontId="4" fillId="0" borderId="6" xfId="0" applyNumberFormat="1" applyFont="1" applyFill="1" applyBorder="1" applyAlignment="1" applyProtection="1">
      <alignment horizontal="center" vertical="center" wrapText="1"/>
      <protection hidden="1"/>
    </xf>
    <xf numFmtId="14" fontId="4" fillId="0" borderId="4" xfId="0" applyNumberFormat="1" applyFont="1" applyFill="1" applyBorder="1" applyAlignment="1" applyProtection="1">
      <alignment horizontal="center" vertical="center" wrapText="1"/>
      <protection hidden="1"/>
    </xf>
    <xf numFmtId="14" fontId="5" fillId="2" borderId="0" xfId="0" applyNumberFormat="1" applyFont="1" applyFill="1" applyBorder="1" applyAlignment="1">
      <alignment horizontal="center"/>
    </xf>
    <xf numFmtId="0" fontId="13" fillId="2" borderId="2" xfId="0" applyNumberFormat="1" applyFont="1" applyFill="1" applyBorder="1" applyAlignment="1" applyProtection="1">
      <alignment horizontal="center" vertical="center" wrapText="1"/>
      <protection hidden="1"/>
    </xf>
    <xf numFmtId="2" fontId="0" fillId="2" borderId="0" xfId="0" applyNumberFormat="1" applyFill="1" applyBorder="1" applyAlignment="1" applyProtection="1">
      <alignment horizontal="left"/>
    </xf>
    <xf numFmtId="0" fontId="4" fillId="3" borderId="6"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pplyProtection="1">
      <alignment horizontal="right" vertical="center" wrapText="1"/>
    </xf>
    <xf numFmtId="14" fontId="0" fillId="2" borderId="0" xfId="0" applyNumberFormat="1" applyFill="1" applyBorder="1" applyAlignment="1">
      <alignment horizontal="center"/>
    </xf>
    <xf numFmtId="2" fontId="0" fillId="2" borderId="0" xfId="0" applyNumberFormat="1" applyFill="1" applyBorder="1" applyAlignment="1" applyProtection="1"/>
    <xf numFmtId="0" fontId="3" fillId="3" borderId="6"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protection hidden="1"/>
    </xf>
    <xf numFmtId="0" fontId="3" fillId="5" borderId="2" xfId="0" applyFont="1" applyFill="1" applyBorder="1" applyAlignment="1" applyProtection="1">
      <alignment horizontal="center" vertical="center" wrapText="1"/>
      <protection hidden="1"/>
    </xf>
    <xf numFmtId="0" fontId="0" fillId="2" borderId="0" xfId="0" applyFill="1" applyBorder="1" applyAlignment="1" applyProtection="1">
      <protection hidden="1"/>
    </xf>
    <xf numFmtId="1" fontId="0" fillId="2" borderId="0" xfId="0" applyNumberFormat="1" applyFill="1" applyBorder="1" applyAlignment="1" applyProtection="1">
      <alignment horizontal="left"/>
      <protection hidden="1"/>
    </xf>
    <xf numFmtId="0" fontId="4" fillId="6" borderId="9"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protection hidden="1"/>
    </xf>
  </cellXfs>
  <cellStyles count="3">
    <cellStyle name="Prozent" xfId="2" builtinId="5"/>
    <cellStyle name="Standard" xfId="0" builtinId="0"/>
    <cellStyle name="Währung" xfId="1" builtinId="4"/>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2353532</xdr:colOff>
      <xdr:row>2</xdr:row>
      <xdr:rowOff>333375</xdr:rowOff>
    </xdr:to>
    <xdr:pic>
      <xdr:nvPicPr>
        <xdr:cNvPr id="3"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53532" cy="1412875"/>
        </a:xfrm>
        <a:prstGeom prst="rect">
          <a:avLst/>
        </a:prstGeom>
        <a:noFill/>
        <a:ln w="9525">
          <a:noFill/>
          <a:miter lim="800000"/>
          <a:headEnd/>
          <a:tailEnd/>
        </a:ln>
      </xdr:spPr>
    </xdr:pic>
    <xdr:clientData/>
  </xdr:twoCellAnchor>
  <xdr:twoCellAnchor editAs="oneCell">
    <xdr:from>
      <xdr:col>3</xdr:col>
      <xdr:colOff>412750</xdr:colOff>
      <xdr:row>0</xdr:row>
      <xdr:rowOff>0</xdr:rowOff>
    </xdr:from>
    <xdr:to>
      <xdr:col>4</xdr:col>
      <xdr:colOff>0</xdr:colOff>
      <xdr:row>2</xdr:row>
      <xdr:rowOff>238124</xdr:rowOff>
    </xdr:to>
    <xdr:pic>
      <xdr:nvPicPr>
        <xdr:cNvPr id="4" name="Grafik 3" descr="C:\Users\w398\Desktop\AMIF Logo neu.JPG"/>
        <xdr:cNvPicPr/>
      </xdr:nvPicPr>
      <xdr:blipFill>
        <a:blip xmlns:r="http://schemas.openxmlformats.org/officeDocument/2006/relationships" r:embed="rId2" cstate="print"/>
        <a:srcRect/>
        <a:stretch>
          <a:fillRect/>
        </a:stretch>
      </xdr:blipFill>
      <xdr:spPr bwMode="auto">
        <a:xfrm>
          <a:off x="9969500" y="0"/>
          <a:ext cx="2238375" cy="131762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353198</xdr:colOff>
      <xdr:row>2</xdr:row>
      <xdr:rowOff>201839</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508125"/>
        </a:xfrm>
        <a:prstGeom prst="rect">
          <a:avLst/>
        </a:prstGeom>
        <a:noFill/>
        <a:ln w="9525">
          <a:noFill/>
          <a:miter lim="800000"/>
          <a:headEnd/>
          <a:tailEnd/>
        </a:ln>
      </xdr:spPr>
    </xdr:pic>
    <xdr:clientData/>
  </xdr:twoCellAnchor>
  <xdr:twoCellAnchor editAs="oneCell">
    <xdr:from>
      <xdr:col>4</xdr:col>
      <xdr:colOff>517068</xdr:colOff>
      <xdr:row>0</xdr:row>
      <xdr:rowOff>13607</xdr:rowOff>
    </xdr:from>
    <xdr:to>
      <xdr:col>5</xdr:col>
      <xdr:colOff>1181550</xdr:colOff>
      <xdr:row>2</xdr:row>
      <xdr:rowOff>24945</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6354532" y="13607"/>
          <a:ext cx="2229304" cy="13176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6</xdr:row>
      <xdr:rowOff>126999</xdr:rowOff>
    </xdr:from>
    <xdr:to>
      <xdr:col>10</xdr:col>
      <xdr:colOff>0</xdr:colOff>
      <xdr:row>7</xdr:row>
      <xdr:rowOff>317499</xdr:rowOff>
    </xdr:to>
    <xdr:sp macro="" textlink="">
      <xdr:nvSpPr>
        <xdr:cNvPr id="16" name="Geschweifte Klammer rechts 15"/>
        <xdr:cNvSpPr/>
      </xdr:nvSpPr>
      <xdr:spPr>
        <a:xfrm rot="16200000">
          <a:off x="19838988" y="1296987"/>
          <a:ext cx="352425" cy="5918199"/>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de-DE" sz="1100"/>
        </a:p>
      </xdr:txBody>
    </xdr:sp>
    <xdr:clientData/>
  </xdr:twoCellAnchor>
  <xdr:twoCellAnchor editAs="oneCell">
    <xdr:from>
      <xdr:col>7</xdr:col>
      <xdr:colOff>984250</xdr:colOff>
      <xdr:row>0</xdr:row>
      <xdr:rowOff>0</xdr:rowOff>
    </xdr:from>
    <xdr:to>
      <xdr:col>10</xdr:col>
      <xdr:colOff>0</xdr:colOff>
      <xdr:row>3</xdr:row>
      <xdr:rowOff>174624</xdr:rowOff>
    </xdr:to>
    <xdr:pic>
      <xdr:nvPicPr>
        <xdr:cNvPr id="5" name="Grafik 4" descr="C:\Users\w398\Desktop\AMIF Logo neu.JPG"/>
        <xdr:cNvPicPr/>
      </xdr:nvPicPr>
      <xdr:blipFill>
        <a:blip xmlns:r="http://schemas.openxmlformats.org/officeDocument/2006/relationships" r:embed="rId1" cstate="print"/>
        <a:srcRect/>
        <a:stretch>
          <a:fillRect/>
        </a:stretch>
      </xdr:blipFill>
      <xdr:spPr bwMode="auto">
        <a:xfrm>
          <a:off x="13890625" y="0"/>
          <a:ext cx="2238375" cy="131762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1877198</xdr:colOff>
      <xdr:row>3</xdr:row>
      <xdr:rowOff>365125</xdr:rowOff>
    </xdr:to>
    <xdr:pic>
      <xdr:nvPicPr>
        <xdr:cNvPr id="6" name="Picture 27" descr="\\srvkolfile11\VERTRAULICH324$\V014\Eigene Dateien\Eigene Bilder\BAMF_Logo_C_S.jpg"/>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512198" cy="1508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6</xdr:row>
      <xdr:rowOff>126999</xdr:rowOff>
    </xdr:from>
    <xdr:to>
      <xdr:col>10</xdr:col>
      <xdr:colOff>0</xdr:colOff>
      <xdr:row>7</xdr:row>
      <xdr:rowOff>317499</xdr:rowOff>
    </xdr:to>
    <xdr:sp macro="" textlink="">
      <xdr:nvSpPr>
        <xdr:cNvPr id="5" name="Geschweifte Klammer rechts 4"/>
        <xdr:cNvSpPr/>
      </xdr:nvSpPr>
      <xdr:spPr>
        <a:xfrm rot="16200000">
          <a:off x="19496088" y="1306512"/>
          <a:ext cx="371475" cy="5918199"/>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de-DE" sz="1100"/>
        </a:p>
      </xdr:txBody>
    </xdr:sp>
    <xdr:clientData/>
  </xdr:twoCellAnchor>
  <xdr:twoCellAnchor editAs="oneCell">
    <xdr:from>
      <xdr:col>0</xdr:col>
      <xdr:colOff>0</xdr:colOff>
      <xdr:row>0</xdr:row>
      <xdr:rowOff>0</xdr:rowOff>
    </xdr:from>
    <xdr:to>
      <xdr:col>1</xdr:col>
      <xdr:colOff>1877198</xdr:colOff>
      <xdr:row>3</xdr:row>
      <xdr:rowOff>365125</xdr:rowOff>
    </xdr:to>
    <xdr:pic>
      <xdr:nvPicPr>
        <xdr:cNvPr id="16"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2198" cy="1508125"/>
        </a:xfrm>
        <a:prstGeom prst="rect">
          <a:avLst/>
        </a:prstGeom>
        <a:noFill/>
        <a:ln w="9525">
          <a:noFill/>
          <a:miter lim="800000"/>
          <a:headEnd/>
          <a:tailEnd/>
        </a:ln>
      </xdr:spPr>
    </xdr:pic>
    <xdr:clientData/>
  </xdr:twoCellAnchor>
  <xdr:twoCellAnchor editAs="oneCell">
    <xdr:from>
      <xdr:col>7</xdr:col>
      <xdr:colOff>984250</xdr:colOff>
      <xdr:row>0</xdr:row>
      <xdr:rowOff>0</xdr:rowOff>
    </xdr:from>
    <xdr:to>
      <xdr:col>10</xdr:col>
      <xdr:colOff>0</xdr:colOff>
      <xdr:row>3</xdr:row>
      <xdr:rowOff>174624</xdr:rowOff>
    </xdr:to>
    <xdr:pic>
      <xdr:nvPicPr>
        <xdr:cNvPr id="17" name="Grafik 16" descr="C:\Users\w398\Desktop\AMIF Logo neu.JPG"/>
        <xdr:cNvPicPr/>
      </xdr:nvPicPr>
      <xdr:blipFill>
        <a:blip xmlns:r="http://schemas.openxmlformats.org/officeDocument/2006/relationships" r:embed="rId2" cstate="print"/>
        <a:srcRect/>
        <a:stretch>
          <a:fillRect/>
        </a:stretch>
      </xdr:blipFill>
      <xdr:spPr bwMode="auto">
        <a:xfrm>
          <a:off x="13890625" y="0"/>
          <a:ext cx="2238375" cy="13176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126999</xdr:rowOff>
    </xdr:from>
    <xdr:to>
      <xdr:col>10</xdr:col>
      <xdr:colOff>0</xdr:colOff>
      <xdr:row>7</xdr:row>
      <xdr:rowOff>317499</xdr:rowOff>
    </xdr:to>
    <xdr:sp macro="" textlink="">
      <xdr:nvSpPr>
        <xdr:cNvPr id="5" name="Geschweifte Klammer rechts 4"/>
        <xdr:cNvSpPr/>
      </xdr:nvSpPr>
      <xdr:spPr>
        <a:xfrm rot="16200000">
          <a:off x="19496088" y="1306512"/>
          <a:ext cx="371475" cy="5918199"/>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de-DE" sz="1100"/>
        </a:p>
      </xdr:txBody>
    </xdr:sp>
    <xdr:clientData/>
  </xdr:twoCellAnchor>
  <xdr:twoCellAnchor editAs="oneCell">
    <xdr:from>
      <xdr:col>0</xdr:col>
      <xdr:colOff>0</xdr:colOff>
      <xdr:row>0</xdr:row>
      <xdr:rowOff>0</xdr:rowOff>
    </xdr:from>
    <xdr:to>
      <xdr:col>1</xdr:col>
      <xdr:colOff>1877198</xdr:colOff>
      <xdr:row>3</xdr:row>
      <xdr:rowOff>365125</xdr:rowOff>
    </xdr:to>
    <xdr:pic>
      <xdr:nvPicPr>
        <xdr:cNvPr id="16"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2198" cy="1508125"/>
        </a:xfrm>
        <a:prstGeom prst="rect">
          <a:avLst/>
        </a:prstGeom>
        <a:noFill/>
        <a:ln w="9525">
          <a:noFill/>
          <a:miter lim="800000"/>
          <a:headEnd/>
          <a:tailEnd/>
        </a:ln>
      </xdr:spPr>
    </xdr:pic>
    <xdr:clientData/>
  </xdr:twoCellAnchor>
  <xdr:twoCellAnchor editAs="oneCell">
    <xdr:from>
      <xdr:col>7</xdr:col>
      <xdr:colOff>984250</xdr:colOff>
      <xdr:row>0</xdr:row>
      <xdr:rowOff>0</xdr:rowOff>
    </xdr:from>
    <xdr:to>
      <xdr:col>10</xdr:col>
      <xdr:colOff>0</xdr:colOff>
      <xdr:row>3</xdr:row>
      <xdr:rowOff>174624</xdr:rowOff>
    </xdr:to>
    <xdr:pic>
      <xdr:nvPicPr>
        <xdr:cNvPr id="17" name="Grafik 16" descr="C:\Users\w398\Desktop\AMIF Logo neu.JPG"/>
        <xdr:cNvPicPr/>
      </xdr:nvPicPr>
      <xdr:blipFill>
        <a:blip xmlns:r="http://schemas.openxmlformats.org/officeDocument/2006/relationships" r:embed="rId2" cstate="print"/>
        <a:srcRect/>
        <a:stretch>
          <a:fillRect/>
        </a:stretch>
      </xdr:blipFill>
      <xdr:spPr bwMode="auto">
        <a:xfrm>
          <a:off x="13890625" y="0"/>
          <a:ext cx="2238375" cy="13176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6</xdr:row>
      <xdr:rowOff>126999</xdr:rowOff>
    </xdr:from>
    <xdr:to>
      <xdr:col>10</xdr:col>
      <xdr:colOff>0</xdr:colOff>
      <xdr:row>7</xdr:row>
      <xdr:rowOff>317499</xdr:rowOff>
    </xdr:to>
    <xdr:sp macro="" textlink="">
      <xdr:nvSpPr>
        <xdr:cNvPr id="5" name="Geschweifte Klammer rechts 4"/>
        <xdr:cNvSpPr/>
      </xdr:nvSpPr>
      <xdr:spPr>
        <a:xfrm rot="16200000">
          <a:off x="19496088" y="1306512"/>
          <a:ext cx="371475" cy="5918199"/>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de-DE" sz="1100"/>
        </a:p>
      </xdr:txBody>
    </xdr:sp>
    <xdr:clientData/>
  </xdr:twoCellAnchor>
  <xdr:twoCellAnchor editAs="oneCell">
    <xdr:from>
      <xdr:col>0</xdr:col>
      <xdr:colOff>0</xdr:colOff>
      <xdr:row>0</xdr:row>
      <xdr:rowOff>0</xdr:rowOff>
    </xdr:from>
    <xdr:to>
      <xdr:col>1</xdr:col>
      <xdr:colOff>1877198</xdr:colOff>
      <xdr:row>3</xdr:row>
      <xdr:rowOff>365125</xdr:rowOff>
    </xdr:to>
    <xdr:pic>
      <xdr:nvPicPr>
        <xdr:cNvPr id="16"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2198" cy="1508125"/>
        </a:xfrm>
        <a:prstGeom prst="rect">
          <a:avLst/>
        </a:prstGeom>
        <a:noFill/>
        <a:ln w="9525">
          <a:noFill/>
          <a:miter lim="800000"/>
          <a:headEnd/>
          <a:tailEnd/>
        </a:ln>
      </xdr:spPr>
    </xdr:pic>
    <xdr:clientData/>
  </xdr:twoCellAnchor>
  <xdr:twoCellAnchor editAs="oneCell">
    <xdr:from>
      <xdr:col>7</xdr:col>
      <xdr:colOff>984250</xdr:colOff>
      <xdr:row>0</xdr:row>
      <xdr:rowOff>0</xdr:rowOff>
    </xdr:from>
    <xdr:to>
      <xdr:col>10</xdr:col>
      <xdr:colOff>0</xdr:colOff>
      <xdr:row>3</xdr:row>
      <xdr:rowOff>174624</xdr:rowOff>
    </xdr:to>
    <xdr:pic>
      <xdr:nvPicPr>
        <xdr:cNvPr id="17" name="Grafik 16" descr="C:\Users\w398\Desktop\AMIF Logo neu.JPG"/>
        <xdr:cNvPicPr/>
      </xdr:nvPicPr>
      <xdr:blipFill>
        <a:blip xmlns:r="http://schemas.openxmlformats.org/officeDocument/2006/relationships" r:embed="rId2" cstate="print"/>
        <a:srcRect/>
        <a:stretch>
          <a:fillRect/>
        </a:stretch>
      </xdr:blipFill>
      <xdr:spPr bwMode="auto">
        <a:xfrm>
          <a:off x="13890625" y="0"/>
          <a:ext cx="2238375" cy="13176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6</xdr:row>
      <xdr:rowOff>126999</xdr:rowOff>
    </xdr:from>
    <xdr:to>
      <xdr:col>10</xdr:col>
      <xdr:colOff>0</xdr:colOff>
      <xdr:row>7</xdr:row>
      <xdr:rowOff>317499</xdr:rowOff>
    </xdr:to>
    <xdr:sp macro="" textlink="">
      <xdr:nvSpPr>
        <xdr:cNvPr id="5" name="Geschweifte Klammer rechts 4"/>
        <xdr:cNvSpPr/>
      </xdr:nvSpPr>
      <xdr:spPr>
        <a:xfrm rot="16200000">
          <a:off x="19496088" y="1306512"/>
          <a:ext cx="371475" cy="5918199"/>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de-DE" sz="1100"/>
        </a:p>
      </xdr:txBody>
    </xdr:sp>
    <xdr:clientData/>
  </xdr:twoCellAnchor>
  <xdr:twoCellAnchor editAs="oneCell">
    <xdr:from>
      <xdr:col>0</xdr:col>
      <xdr:colOff>0</xdr:colOff>
      <xdr:row>0</xdr:row>
      <xdr:rowOff>0</xdr:rowOff>
    </xdr:from>
    <xdr:to>
      <xdr:col>1</xdr:col>
      <xdr:colOff>1877198</xdr:colOff>
      <xdr:row>3</xdr:row>
      <xdr:rowOff>365125</xdr:rowOff>
    </xdr:to>
    <xdr:pic>
      <xdr:nvPicPr>
        <xdr:cNvPr id="16"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2198" cy="1508125"/>
        </a:xfrm>
        <a:prstGeom prst="rect">
          <a:avLst/>
        </a:prstGeom>
        <a:noFill/>
        <a:ln w="9525">
          <a:noFill/>
          <a:miter lim="800000"/>
          <a:headEnd/>
          <a:tailEnd/>
        </a:ln>
      </xdr:spPr>
    </xdr:pic>
    <xdr:clientData/>
  </xdr:twoCellAnchor>
  <xdr:twoCellAnchor editAs="oneCell">
    <xdr:from>
      <xdr:col>7</xdr:col>
      <xdr:colOff>984250</xdr:colOff>
      <xdr:row>0</xdr:row>
      <xdr:rowOff>0</xdr:rowOff>
    </xdr:from>
    <xdr:to>
      <xdr:col>10</xdr:col>
      <xdr:colOff>0</xdr:colOff>
      <xdr:row>3</xdr:row>
      <xdr:rowOff>174624</xdr:rowOff>
    </xdr:to>
    <xdr:pic>
      <xdr:nvPicPr>
        <xdr:cNvPr id="17" name="Grafik 16" descr="C:\Users\w398\Desktop\AMIF Logo neu.JPG"/>
        <xdr:cNvPicPr/>
      </xdr:nvPicPr>
      <xdr:blipFill>
        <a:blip xmlns:r="http://schemas.openxmlformats.org/officeDocument/2006/relationships" r:embed="rId2" cstate="print"/>
        <a:srcRect/>
        <a:stretch>
          <a:fillRect/>
        </a:stretch>
      </xdr:blipFill>
      <xdr:spPr bwMode="auto">
        <a:xfrm>
          <a:off x="13890625" y="0"/>
          <a:ext cx="2238375" cy="13176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4"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2198" cy="1508125"/>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5" name="Grafik 4" descr="C:\Users\w398\Desktop\AMIF Logo neu.JPG"/>
        <xdr:cNvPicPr/>
      </xdr:nvPicPr>
      <xdr:blipFill>
        <a:blip xmlns:r="http://schemas.openxmlformats.org/officeDocument/2006/relationships" r:embed="rId2" cstate="print"/>
        <a:srcRect/>
        <a:stretch>
          <a:fillRect/>
        </a:stretch>
      </xdr:blipFill>
      <xdr:spPr bwMode="auto">
        <a:xfrm>
          <a:off x="15716250" y="0"/>
          <a:ext cx="2238375" cy="13176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1877198</xdr:colOff>
      <xdr:row>3</xdr:row>
      <xdr:rowOff>269875</xdr:rowOff>
    </xdr:to>
    <xdr:pic>
      <xdr:nvPicPr>
        <xdr:cNvPr id="2" name="Picture 27" descr="\\srvkolfile11\VERTRAULICH324$\V014\Eigene Dateien\Eigene Bilder\BAMF_Logo_C_S.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515373" cy="1498600"/>
        </a:xfrm>
        <a:prstGeom prst="rect">
          <a:avLst/>
        </a:prstGeom>
        <a:noFill/>
        <a:ln w="9525">
          <a:noFill/>
          <a:miter lim="800000"/>
          <a:headEnd/>
          <a:tailEnd/>
        </a:ln>
      </xdr:spPr>
    </xdr:pic>
    <xdr:clientData/>
  </xdr:twoCellAnchor>
  <xdr:twoCellAnchor editAs="oneCell">
    <xdr:from>
      <xdr:col>8</xdr:col>
      <xdr:colOff>650875</xdr:colOff>
      <xdr:row>0</xdr:row>
      <xdr:rowOff>0</xdr:rowOff>
    </xdr:from>
    <xdr:to>
      <xdr:col>10</xdr:col>
      <xdr:colOff>0</xdr:colOff>
      <xdr:row>3</xdr:row>
      <xdr:rowOff>79374</xdr:rowOff>
    </xdr:to>
    <xdr:pic>
      <xdr:nvPicPr>
        <xdr:cNvPr id="3" name="Grafik 2" descr="C:\Users\w398\Desktop\AMIF Logo neu.JPG"/>
        <xdr:cNvPicPr/>
      </xdr:nvPicPr>
      <xdr:blipFill>
        <a:blip xmlns:r="http://schemas.openxmlformats.org/officeDocument/2006/relationships" r:embed="rId2" cstate="print"/>
        <a:srcRect/>
        <a:stretch>
          <a:fillRect/>
        </a:stretch>
      </xdr:blipFill>
      <xdr:spPr bwMode="auto">
        <a:xfrm>
          <a:off x="14624050" y="0"/>
          <a:ext cx="2244725" cy="13080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80"/>
  <sheetViews>
    <sheetView showGridLines="0" view="pageBreakPreview" zoomScale="60" zoomScaleNormal="100" workbookViewId="0">
      <selection activeCell="B8" sqref="B8:C8"/>
    </sheetView>
  </sheetViews>
  <sheetFormatPr baseColWidth="10" defaultRowHeight="12.75" x14ac:dyDescent="0.2"/>
  <cols>
    <col min="1" max="1" width="63.7109375" customWidth="1"/>
    <col min="2" max="3" width="39.7109375" customWidth="1"/>
    <col min="4" max="4" width="39.7109375" style="130" customWidth="1"/>
  </cols>
  <sheetData>
    <row r="1" spans="1:16" ht="42" customHeight="1" x14ac:dyDescent="0.6">
      <c r="A1" s="54"/>
      <c r="B1" s="54"/>
      <c r="C1" s="54"/>
      <c r="D1" s="115"/>
    </row>
    <row r="2" spans="1:16" ht="42" customHeight="1" x14ac:dyDescent="0.6">
      <c r="A2" s="55"/>
      <c r="B2" s="55"/>
      <c r="C2" s="55"/>
      <c r="D2" s="116"/>
    </row>
    <row r="3" spans="1:16" ht="42" customHeight="1" x14ac:dyDescent="0.6">
      <c r="A3" s="55"/>
      <c r="B3" s="55"/>
      <c r="C3" s="55"/>
      <c r="D3" s="116"/>
    </row>
    <row r="4" spans="1:16" ht="42" customHeight="1" x14ac:dyDescent="0.6">
      <c r="A4" s="55"/>
      <c r="B4" s="55"/>
      <c r="C4" s="55"/>
      <c r="D4" s="116"/>
    </row>
    <row r="5" spans="1:16" ht="42" customHeight="1" x14ac:dyDescent="0.6">
      <c r="A5" s="215" t="s">
        <v>58</v>
      </c>
      <c r="B5" s="215"/>
      <c r="C5" s="215"/>
      <c r="D5" s="215"/>
    </row>
    <row r="6" spans="1:16" ht="42" customHeight="1" x14ac:dyDescent="0.2">
      <c r="A6" s="242" t="s">
        <v>85</v>
      </c>
      <c r="B6" s="242"/>
      <c r="C6" s="242"/>
      <c r="D6" s="242"/>
    </row>
    <row r="7" spans="1:16" ht="42" customHeight="1" x14ac:dyDescent="0.6">
      <c r="A7" s="55"/>
      <c r="B7" s="55"/>
      <c r="C7" s="55"/>
      <c r="D7" s="116"/>
    </row>
    <row r="8" spans="1:16" s="1" customFormat="1" ht="32.25" customHeight="1" x14ac:dyDescent="0.2">
      <c r="A8" s="98" t="s">
        <v>33</v>
      </c>
      <c r="B8" s="223"/>
      <c r="C8" s="223"/>
      <c r="D8" s="117"/>
      <c r="E8" s="48"/>
      <c r="F8" s="5"/>
      <c r="G8" s="243"/>
      <c r="H8" s="243"/>
      <c r="I8" s="243"/>
      <c r="J8" s="243"/>
      <c r="K8" s="243"/>
      <c r="L8" s="42"/>
      <c r="M8" s="7"/>
      <c r="N8" s="7"/>
      <c r="P8" s="7"/>
    </row>
    <row r="9" spans="1:16" s="1" customFormat="1" ht="32.25" customHeight="1" x14ac:dyDescent="0.2">
      <c r="A9" s="98" t="s">
        <v>0</v>
      </c>
      <c r="B9" s="224"/>
      <c r="C9" s="225"/>
      <c r="D9" s="117"/>
      <c r="E9" s="48"/>
      <c r="F9" s="5"/>
      <c r="G9" s="244"/>
      <c r="H9" s="244"/>
      <c r="I9" s="244"/>
      <c r="J9" s="244"/>
      <c r="K9" s="244"/>
      <c r="L9" s="43"/>
      <c r="M9" s="7"/>
      <c r="N9" s="7"/>
      <c r="P9" s="7"/>
    </row>
    <row r="10" spans="1:16" s="1" customFormat="1" ht="32.25" customHeight="1" x14ac:dyDescent="0.2">
      <c r="A10" s="98" t="s">
        <v>1</v>
      </c>
      <c r="B10" s="101"/>
      <c r="C10" s="102"/>
      <c r="D10" s="118"/>
      <c r="E10" s="47"/>
      <c r="F10" s="5"/>
      <c r="G10" s="4"/>
      <c r="H10" s="3"/>
      <c r="I10" s="3"/>
      <c r="J10" s="4"/>
      <c r="K10" s="3"/>
      <c r="L10" s="3"/>
      <c r="M10" s="7"/>
      <c r="N10" s="7"/>
      <c r="P10" s="7"/>
    </row>
    <row r="11" spans="1:16" s="1" customFormat="1" ht="42.75" customHeight="1" x14ac:dyDescent="0.2">
      <c r="A11" s="56"/>
      <c r="B11" s="57"/>
      <c r="C11" s="58"/>
      <c r="D11" s="118"/>
      <c r="E11" s="47"/>
      <c r="F11" s="5"/>
      <c r="G11" s="4"/>
      <c r="H11" s="3"/>
      <c r="I11" s="3"/>
      <c r="J11" s="4"/>
      <c r="K11" s="3"/>
      <c r="L11" s="3"/>
      <c r="M11" s="7"/>
      <c r="N11" s="7"/>
      <c r="P11" s="7"/>
    </row>
    <row r="12" spans="1:16" s="1" customFormat="1" ht="42.75" customHeight="1" x14ac:dyDescent="0.2">
      <c r="A12" s="95"/>
      <c r="B12" s="95"/>
      <c r="C12" s="95"/>
      <c r="D12" s="119"/>
      <c r="E12" s="47"/>
      <c r="F12" s="5"/>
      <c r="G12" s="4"/>
      <c r="H12" s="3"/>
      <c r="I12" s="3"/>
      <c r="J12" s="4"/>
      <c r="K12" s="3"/>
      <c r="L12" s="3"/>
      <c r="M12" s="7"/>
      <c r="N12" s="7"/>
      <c r="P12" s="7"/>
    </row>
    <row r="13" spans="1:16" s="1" customFormat="1" ht="42.75" customHeight="1" x14ac:dyDescent="0.2">
      <c r="A13" s="245" t="s">
        <v>71</v>
      </c>
      <c r="B13" s="246"/>
      <c r="C13" s="246"/>
      <c r="D13" s="247"/>
      <c r="E13" s="47"/>
      <c r="F13" s="5"/>
      <c r="G13" s="4"/>
      <c r="H13" s="3"/>
      <c r="I13" s="3"/>
      <c r="J13" s="4"/>
      <c r="K13" s="3"/>
      <c r="L13" s="3"/>
      <c r="M13" s="7"/>
      <c r="N13" s="7"/>
      <c r="P13" s="7"/>
    </row>
    <row r="14" spans="1:16" s="1" customFormat="1" ht="42.75" customHeight="1" x14ac:dyDescent="0.2">
      <c r="A14" s="248"/>
      <c r="B14" s="249"/>
      <c r="C14" s="249"/>
      <c r="D14" s="250"/>
      <c r="E14" s="47"/>
      <c r="F14" s="5"/>
      <c r="G14" s="4"/>
      <c r="H14" s="3"/>
      <c r="I14" s="3"/>
      <c r="J14" s="4"/>
      <c r="K14" s="3"/>
      <c r="L14" s="3"/>
      <c r="M14" s="7"/>
      <c r="N14" s="7"/>
      <c r="P14" s="7"/>
    </row>
    <row r="15" spans="1:16" s="1" customFormat="1" ht="42.75" customHeight="1" x14ac:dyDescent="0.2">
      <c r="A15" s="248"/>
      <c r="B15" s="249"/>
      <c r="C15" s="249"/>
      <c r="D15" s="250"/>
      <c r="E15" s="47"/>
      <c r="F15" s="5"/>
      <c r="G15" s="4"/>
      <c r="H15" s="3"/>
      <c r="I15" s="3"/>
      <c r="J15" s="4"/>
      <c r="K15" s="3"/>
      <c r="L15" s="3"/>
      <c r="M15" s="7"/>
      <c r="N15" s="7"/>
      <c r="P15" s="7"/>
    </row>
    <row r="16" spans="1:16" s="1" customFormat="1" ht="42.75" customHeight="1" x14ac:dyDescent="0.2">
      <c r="A16" s="248"/>
      <c r="B16" s="249"/>
      <c r="C16" s="249"/>
      <c r="D16" s="250"/>
      <c r="E16" s="47"/>
      <c r="F16" s="5"/>
      <c r="G16" s="4"/>
      <c r="H16" s="3"/>
      <c r="I16" s="3"/>
      <c r="J16" s="4"/>
      <c r="K16" s="3"/>
      <c r="L16" s="3"/>
      <c r="M16" s="7"/>
      <c r="N16" s="7"/>
      <c r="P16" s="7"/>
    </row>
    <row r="17" spans="1:16" s="1" customFormat="1" ht="42.75" customHeight="1" x14ac:dyDescent="0.2">
      <c r="A17" s="248"/>
      <c r="B17" s="249"/>
      <c r="C17" s="249"/>
      <c r="D17" s="250"/>
      <c r="E17" s="47"/>
      <c r="F17" s="5"/>
      <c r="G17" s="4"/>
      <c r="H17" s="3"/>
      <c r="I17" s="3"/>
      <c r="J17" s="4"/>
      <c r="K17" s="3"/>
      <c r="L17" s="3"/>
      <c r="M17" s="7"/>
      <c r="N17" s="7"/>
      <c r="P17" s="7"/>
    </row>
    <row r="18" spans="1:16" s="1" customFormat="1" ht="42.75" customHeight="1" x14ac:dyDescent="0.2">
      <c r="A18" s="248"/>
      <c r="B18" s="249"/>
      <c r="C18" s="249"/>
      <c r="D18" s="250"/>
      <c r="E18" s="47"/>
      <c r="F18" s="5"/>
      <c r="G18" s="4"/>
      <c r="H18" s="3"/>
      <c r="I18" s="3"/>
      <c r="J18" s="4"/>
      <c r="K18" s="3"/>
      <c r="L18" s="3"/>
      <c r="M18" s="7"/>
      <c r="N18" s="7"/>
      <c r="P18" s="7"/>
    </row>
    <row r="19" spans="1:16" s="1" customFormat="1" ht="42.75" customHeight="1" x14ac:dyDescent="0.2">
      <c r="A19" s="251"/>
      <c r="B19" s="252"/>
      <c r="C19" s="252"/>
      <c r="D19" s="253"/>
      <c r="E19" s="47"/>
      <c r="F19" s="5"/>
      <c r="G19" s="4"/>
      <c r="H19" s="3"/>
      <c r="I19" s="3"/>
      <c r="J19" s="4"/>
      <c r="K19" s="3"/>
      <c r="L19" s="3"/>
      <c r="M19" s="7"/>
      <c r="N19" s="7"/>
      <c r="P19" s="7"/>
    </row>
    <row r="20" spans="1:16" s="1" customFormat="1" ht="42.75" customHeight="1" x14ac:dyDescent="0.2">
      <c r="A20" s="99"/>
      <c r="B20" s="99"/>
      <c r="C20" s="99"/>
      <c r="D20" s="120"/>
      <c r="E20" s="47"/>
      <c r="F20" s="5"/>
      <c r="G20" s="4"/>
      <c r="H20" s="3"/>
      <c r="I20" s="3"/>
      <c r="J20" s="4"/>
      <c r="K20" s="3"/>
      <c r="L20" s="3"/>
      <c r="M20" s="7"/>
      <c r="N20" s="7"/>
      <c r="P20" s="7"/>
    </row>
    <row r="21" spans="1:16" s="1" customFormat="1" ht="42.75" customHeight="1" x14ac:dyDescent="0.2">
      <c r="A21" s="100"/>
      <c r="B21" s="100"/>
      <c r="C21" s="100"/>
      <c r="D21" s="121"/>
      <c r="E21" s="47"/>
      <c r="F21" s="5"/>
      <c r="G21" s="4"/>
      <c r="H21" s="3"/>
      <c r="I21" s="3"/>
      <c r="J21" s="4"/>
      <c r="K21" s="3"/>
      <c r="L21" s="3"/>
      <c r="M21" s="7"/>
      <c r="N21" s="7"/>
      <c r="P21" s="7"/>
    </row>
    <row r="22" spans="1:16" s="1" customFormat="1" ht="42.75" customHeight="1" x14ac:dyDescent="0.2">
      <c r="A22" s="230" t="s">
        <v>72</v>
      </c>
      <c r="B22" s="231"/>
      <c r="C22" s="231"/>
      <c r="D22" s="232"/>
      <c r="E22" s="47"/>
      <c r="F22" s="5"/>
      <c r="G22" s="4"/>
      <c r="H22" s="3"/>
      <c r="I22" s="3"/>
      <c r="J22" s="4"/>
      <c r="K22" s="3"/>
      <c r="L22" s="3"/>
      <c r="M22" s="7"/>
      <c r="N22" s="7"/>
      <c r="P22" s="7"/>
    </row>
    <row r="23" spans="1:16" s="1" customFormat="1" ht="42.75" customHeight="1" x14ac:dyDescent="0.2">
      <c r="A23" s="233"/>
      <c r="B23" s="234"/>
      <c r="C23" s="234"/>
      <c r="D23" s="235"/>
      <c r="E23" s="47"/>
      <c r="F23" s="5"/>
      <c r="G23" s="4"/>
      <c r="H23" s="3"/>
      <c r="I23" s="3"/>
      <c r="J23" s="4"/>
      <c r="K23" s="3"/>
      <c r="L23" s="3"/>
      <c r="M23" s="7"/>
      <c r="N23" s="7"/>
      <c r="P23" s="7"/>
    </row>
    <row r="24" spans="1:16" s="1" customFormat="1" ht="42.75" customHeight="1" x14ac:dyDescent="0.2">
      <c r="A24" s="236"/>
      <c r="B24" s="237"/>
      <c r="C24" s="237"/>
      <c r="D24" s="238"/>
      <c r="E24" s="47"/>
      <c r="F24" s="5"/>
      <c r="G24" s="4"/>
      <c r="H24" s="3"/>
      <c r="I24" s="3"/>
      <c r="J24" s="4"/>
      <c r="K24" s="3"/>
      <c r="L24" s="3"/>
      <c r="M24" s="7"/>
      <c r="N24" s="7"/>
      <c r="P24" s="7"/>
    </row>
    <row r="25" spans="1:16" s="1" customFormat="1" ht="42.75" customHeight="1" x14ac:dyDescent="0.2">
      <c r="A25" s="95"/>
      <c r="B25" s="95"/>
      <c r="C25" s="95"/>
      <c r="D25" s="119"/>
      <c r="E25" s="47"/>
      <c r="F25" s="5"/>
      <c r="G25" s="4"/>
      <c r="H25" s="3"/>
      <c r="I25" s="3"/>
      <c r="J25" s="4"/>
      <c r="K25" s="3"/>
      <c r="L25" s="3"/>
      <c r="M25" s="7"/>
      <c r="N25" s="7"/>
      <c r="P25" s="7"/>
    </row>
    <row r="26" spans="1:16" s="1" customFormat="1" ht="42.75" customHeight="1" x14ac:dyDescent="0.2">
      <c r="A26" s="59"/>
      <c r="B26" s="59"/>
      <c r="C26" s="59"/>
      <c r="D26" s="122"/>
      <c r="E26" s="47"/>
      <c r="F26" s="5"/>
      <c r="G26" s="4"/>
      <c r="H26" s="3"/>
      <c r="I26" s="3"/>
      <c r="J26" s="4"/>
      <c r="K26" s="3"/>
      <c r="L26" s="3"/>
      <c r="M26" s="7"/>
      <c r="N26" s="7"/>
      <c r="P26" s="7"/>
    </row>
    <row r="27" spans="1:16" s="1" customFormat="1" ht="42.75" customHeight="1" x14ac:dyDescent="0.2">
      <c r="A27" s="219" t="s">
        <v>62</v>
      </c>
      <c r="B27" s="220"/>
      <c r="C27" s="220"/>
      <c r="D27" s="221"/>
      <c r="E27" s="47"/>
      <c r="F27" s="5"/>
      <c r="G27" s="4"/>
      <c r="H27" s="3"/>
      <c r="I27" s="3"/>
      <c r="J27" s="4"/>
      <c r="K27" s="3"/>
      <c r="L27" s="3"/>
      <c r="M27" s="7"/>
      <c r="N27" s="7"/>
      <c r="P27" s="7"/>
    </row>
    <row r="28" spans="1:16" s="1" customFormat="1" ht="42.75" customHeight="1" x14ac:dyDescent="0.2">
      <c r="A28" s="216" t="s">
        <v>63</v>
      </c>
      <c r="B28" s="217"/>
      <c r="C28" s="217"/>
      <c r="D28" s="218"/>
      <c r="E28" s="47"/>
      <c r="F28" s="5"/>
      <c r="G28" s="4"/>
      <c r="H28" s="3"/>
      <c r="I28" s="3"/>
      <c r="J28" s="4"/>
      <c r="K28" s="3"/>
      <c r="L28" s="3"/>
      <c r="M28" s="7"/>
      <c r="N28" s="7"/>
      <c r="P28" s="7"/>
    </row>
    <row r="29" spans="1:16" s="1" customFormat="1" ht="42.75" customHeight="1" x14ac:dyDescent="0.2">
      <c r="A29" s="216" t="s">
        <v>59</v>
      </c>
      <c r="B29" s="217"/>
      <c r="C29" s="217"/>
      <c r="D29" s="218"/>
      <c r="E29" s="47"/>
      <c r="F29" s="5"/>
      <c r="G29" s="4"/>
      <c r="H29" s="3"/>
      <c r="I29" s="3"/>
      <c r="J29" s="4"/>
      <c r="K29" s="3"/>
      <c r="L29" s="3"/>
      <c r="M29" s="7"/>
      <c r="N29" s="7"/>
      <c r="P29" s="7"/>
    </row>
    <row r="30" spans="1:16" s="1" customFormat="1" ht="42.75" customHeight="1" x14ac:dyDescent="0.2">
      <c r="A30" s="216" t="s">
        <v>64</v>
      </c>
      <c r="B30" s="217"/>
      <c r="C30" s="217"/>
      <c r="D30" s="218"/>
      <c r="E30" s="47"/>
      <c r="F30" s="5"/>
      <c r="G30" s="4"/>
      <c r="H30" s="3"/>
      <c r="I30" s="3"/>
      <c r="J30" s="4"/>
      <c r="K30" s="3"/>
      <c r="L30" s="3"/>
      <c r="M30" s="7"/>
      <c r="N30" s="7"/>
      <c r="P30" s="7"/>
    </row>
    <row r="31" spans="1:16" s="1" customFormat="1" ht="42.75" customHeight="1" x14ac:dyDescent="0.2">
      <c r="A31" s="216" t="s">
        <v>70</v>
      </c>
      <c r="B31" s="217"/>
      <c r="C31" s="217"/>
      <c r="D31" s="218"/>
      <c r="E31" s="47"/>
      <c r="F31" s="5"/>
      <c r="G31" s="4"/>
      <c r="H31" s="3"/>
      <c r="I31" s="3"/>
      <c r="J31" s="4"/>
      <c r="K31" s="3"/>
      <c r="L31" s="3"/>
      <c r="M31" s="7"/>
      <c r="N31" s="7"/>
      <c r="P31" s="7"/>
    </row>
    <row r="32" spans="1:16" s="1" customFormat="1" ht="42.75" customHeight="1" x14ac:dyDescent="0.2">
      <c r="A32" s="216" t="s">
        <v>60</v>
      </c>
      <c r="B32" s="217"/>
      <c r="C32" s="217"/>
      <c r="D32" s="218"/>
      <c r="E32" s="47"/>
      <c r="F32" s="5"/>
      <c r="G32" s="4"/>
      <c r="H32" s="3"/>
      <c r="I32" s="3"/>
      <c r="J32" s="4"/>
      <c r="K32" s="3"/>
      <c r="L32" s="3"/>
      <c r="M32" s="7"/>
      <c r="N32" s="7"/>
      <c r="P32" s="7"/>
    </row>
    <row r="33" spans="1:16" s="1" customFormat="1" ht="42.75" customHeight="1" x14ac:dyDescent="0.2">
      <c r="A33" s="216" t="s">
        <v>69</v>
      </c>
      <c r="B33" s="217"/>
      <c r="C33" s="217"/>
      <c r="D33" s="218"/>
      <c r="E33" s="47"/>
      <c r="F33" s="5"/>
      <c r="G33" s="4"/>
      <c r="H33" s="3"/>
      <c r="I33" s="3"/>
      <c r="J33" s="4"/>
      <c r="K33" s="3"/>
      <c r="L33" s="3"/>
      <c r="M33" s="7"/>
      <c r="N33" s="7"/>
      <c r="P33" s="7"/>
    </row>
    <row r="34" spans="1:16" s="1" customFormat="1" ht="42.75" customHeight="1" x14ac:dyDescent="0.2">
      <c r="A34" s="96" t="s">
        <v>61</v>
      </c>
      <c r="B34" s="97"/>
      <c r="C34" s="97"/>
      <c r="D34" s="123"/>
      <c r="E34" s="47"/>
      <c r="F34" s="5"/>
      <c r="G34" s="4"/>
      <c r="H34" s="3"/>
      <c r="I34" s="3"/>
      <c r="J34" s="4"/>
      <c r="K34" s="3"/>
      <c r="L34" s="3"/>
      <c r="M34" s="7"/>
      <c r="N34" s="7"/>
      <c r="P34" s="7"/>
    </row>
    <row r="35" spans="1:16" s="1" customFormat="1" ht="42.75" customHeight="1" x14ac:dyDescent="0.2">
      <c r="A35" s="216" t="s">
        <v>68</v>
      </c>
      <c r="B35" s="217"/>
      <c r="C35" s="217"/>
      <c r="D35" s="218"/>
      <c r="E35" s="47"/>
      <c r="F35" s="5"/>
      <c r="G35" s="4"/>
      <c r="H35" s="3"/>
      <c r="I35" s="3"/>
      <c r="J35" s="4"/>
      <c r="K35" s="3"/>
      <c r="L35" s="3"/>
      <c r="M35" s="7"/>
      <c r="N35" s="7"/>
      <c r="P35" s="7"/>
    </row>
    <row r="36" spans="1:16" s="1" customFormat="1" ht="42.75" customHeight="1" x14ac:dyDescent="0.2">
      <c r="A36" s="227" t="s">
        <v>65</v>
      </c>
      <c r="B36" s="228"/>
      <c r="C36" s="228"/>
      <c r="D36" s="229"/>
      <c r="E36" s="47"/>
      <c r="F36" s="5"/>
      <c r="G36" s="4"/>
      <c r="H36" s="3"/>
      <c r="I36" s="3"/>
      <c r="J36" s="4"/>
      <c r="K36" s="3"/>
      <c r="L36" s="3"/>
      <c r="M36" s="7"/>
      <c r="N36" s="7"/>
      <c r="P36" s="7"/>
    </row>
    <row r="37" spans="1:16" s="1" customFormat="1" ht="42.75" customHeight="1" x14ac:dyDescent="0.2">
      <c r="A37" s="227" t="s">
        <v>67</v>
      </c>
      <c r="B37" s="228"/>
      <c r="C37" s="228"/>
      <c r="D37" s="229"/>
      <c r="E37" s="47"/>
      <c r="F37" s="5"/>
      <c r="G37" s="4"/>
      <c r="H37" s="3"/>
      <c r="I37" s="3"/>
      <c r="J37" s="4"/>
      <c r="K37" s="3"/>
      <c r="L37" s="3"/>
      <c r="M37" s="7"/>
      <c r="N37" s="7"/>
      <c r="P37" s="7"/>
    </row>
    <row r="38" spans="1:16" s="1" customFormat="1" ht="42.75" customHeight="1" x14ac:dyDescent="0.2">
      <c r="A38" s="239" t="s">
        <v>66</v>
      </c>
      <c r="B38" s="240"/>
      <c r="C38" s="240"/>
      <c r="D38" s="241"/>
      <c r="E38" s="47"/>
      <c r="F38" s="5"/>
      <c r="G38" s="4"/>
      <c r="H38" s="3"/>
      <c r="I38" s="3"/>
      <c r="J38" s="4"/>
      <c r="K38" s="3"/>
      <c r="L38" s="3"/>
      <c r="M38" s="7"/>
      <c r="N38" s="7"/>
      <c r="P38" s="7"/>
    </row>
    <row r="39" spans="1:16" s="1" customFormat="1" ht="42.75" customHeight="1" x14ac:dyDescent="0.2">
      <c r="A39" s="56"/>
      <c r="B39" s="57"/>
      <c r="C39" s="58"/>
      <c r="D39" s="118"/>
      <c r="E39" s="47"/>
      <c r="F39" s="5"/>
      <c r="G39" s="4"/>
      <c r="H39" s="3"/>
      <c r="I39" s="3"/>
      <c r="J39" s="4"/>
      <c r="K39" s="3"/>
      <c r="L39" s="3"/>
      <c r="M39" s="7"/>
      <c r="N39" s="7"/>
      <c r="P39" s="7"/>
    </row>
    <row r="40" spans="1:16" s="1" customFormat="1" ht="42" customHeight="1" x14ac:dyDescent="0.2">
      <c r="A40" s="226" t="s">
        <v>54</v>
      </c>
      <c r="B40" s="226"/>
      <c r="C40" s="226"/>
      <c r="D40" s="226"/>
      <c r="E40" s="47"/>
      <c r="F40" s="5"/>
      <c r="G40" s="4"/>
      <c r="H40" s="3"/>
      <c r="I40" s="3"/>
      <c r="J40" s="4"/>
      <c r="K40" s="3"/>
      <c r="L40" s="3"/>
      <c r="M40" s="7"/>
      <c r="N40" s="7"/>
      <c r="P40" s="7"/>
    </row>
    <row r="41" spans="1:16" ht="42" customHeight="1" thickBot="1" x14ac:dyDescent="0.25">
      <c r="A41" s="60"/>
      <c r="B41" s="60"/>
      <c r="C41" s="60"/>
      <c r="D41" s="124"/>
    </row>
    <row r="42" spans="1:16" ht="89.25" customHeight="1" thickBot="1" x14ac:dyDescent="0.25">
      <c r="A42" s="61" t="s">
        <v>25</v>
      </c>
      <c r="B42" s="62" t="s">
        <v>55</v>
      </c>
      <c r="C42" s="62" t="s">
        <v>44</v>
      </c>
      <c r="D42" s="125" t="s">
        <v>53</v>
      </c>
    </row>
    <row r="43" spans="1:16" ht="42" customHeight="1" thickTop="1" x14ac:dyDescent="0.2">
      <c r="A43" s="63" t="s">
        <v>26</v>
      </c>
      <c r="B43" s="192">
        <v>0</v>
      </c>
      <c r="C43" s="181">
        <f>Personalausgaben!F56+Personalausgaben!F105+Personalausgaben!F154+Personalausgaben!F203+Personalausgaben!F252+Personalausgaben!F301+Personalausgaben!F350+Personalausgaben!F399+Personalausgaben!F448+Personalausgaben!F497+Personalausgaben!F546+Personalausgaben!F595+Personalausgaben!F644+Personalausgaben!F693+Personalausgaben!F742+Personalausgaben!F791+Personalausgaben!F840+Personalausgaben!F889+Personalausgaben!F938+Personalausgaben!F987+Personalausgaben!F1036+Personalausgaben!F1085+Personalausgaben!F1134+Personalausgaben!F1183+Personalausgaben!F1232+Personalausgaben!F1281+Personalausgaben!F1330+Personalausgaben!F1379+Personalausgaben!F1428+Personalausgaben!F1477+Personalausgaben!F1526+Personalausgaben!F1575+Personalausgaben!F1624+Personalausgaben!F1673+Personalausgaben!F1722+Personalausgaben!F1771+Personalausgaben!F1820+Personalausgaben!F1869+Personalausgaben!F1918+Personalausgaben!F1967+Personalausgaben!F2016+Personalausgaben!F2065+Personalausgaben!F2114+Personalausgaben!F2163+Personalausgaben!F2212+Personalausgaben!F2261+Personalausgaben!F2310</f>
        <v>0</v>
      </c>
      <c r="D43" s="182">
        <f>B43-C43</f>
        <v>0</v>
      </c>
    </row>
    <row r="44" spans="1:16" ht="42" customHeight="1" x14ac:dyDescent="0.2">
      <c r="A44" s="64" t="s">
        <v>27</v>
      </c>
      <c r="B44" s="193">
        <v>0</v>
      </c>
      <c r="C44" s="183">
        <f>Reisekosten!J479</f>
        <v>0</v>
      </c>
      <c r="D44" s="184">
        <f t="shared" ref="D44:D49" si="0">B44-C44</f>
        <v>0</v>
      </c>
    </row>
    <row r="45" spans="1:16" ht="42" customHeight="1" x14ac:dyDescent="0.2">
      <c r="A45" s="64" t="s">
        <v>22</v>
      </c>
      <c r="B45" s="193">
        <v>0</v>
      </c>
      <c r="C45" s="183">
        <f>Ausrüstung!J239</f>
        <v>0</v>
      </c>
      <c r="D45" s="184">
        <f t="shared" si="0"/>
        <v>0</v>
      </c>
    </row>
    <row r="46" spans="1:16" ht="42" customHeight="1" x14ac:dyDescent="0.2">
      <c r="A46" s="65" t="s">
        <v>15</v>
      </c>
      <c r="B46" s="193">
        <v>0</v>
      </c>
      <c r="C46" s="183">
        <f>Immobilien!J479</f>
        <v>0</v>
      </c>
      <c r="D46" s="184">
        <f t="shared" si="0"/>
        <v>0</v>
      </c>
    </row>
    <row r="47" spans="1:16" ht="42" customHeight="1" x14ac:dyDescent="0.2">
      <c r="A47" s="64" t="s">
        <v>28</v>
      </c>
      <c r="B47" s="193">
        <v>0</v>
      </c>
      <c r="C47" s="183">
        <f>sonstige_direkte_Ausgaben!J479</f>
        <v>0</v>
      </c>
      <c r="D47" s="184">
        <f t="shared" si="0"/>
        <v>0</v>
      </c>
    </row>
    <row r="48" spans="1:16" ht="42" customHeight="1" x14ac:dyDescent="0.2">
      <c r="A48" s="65" t="s">
        <v>29</v>
      </c>
      <c r="B48" s="193">
        <v>0</v>
      </c>
      <c r="C48" s="183">
        <f>Unterverträge!J479</f>
        <v>0</v>
      </c>
      <c r="D48" s="184">
        <f t="shared" si="0"/>
        <v>0</v>
      </c>
    </row>
    <row r="49" spans="1:4" ht="42" customHeight="1" x14ac:dyDescent="0.2">
      <c r="A49" s="66" t="s">
        <v>31</v>
      </c>
      <c r="B49" s="185">
        <f>SUM(B43:B48)</f>
        <v>0</v>
      </c>
      <c r="C49" s="183">
        <f>SUM(C43:C48)</f>
        <v>0</v>
      </c>
      <c r="D49" s="184">
        <f t="shared" si="0"/>
        <v>0</v>
      </c>
    </row>
    <row r="50" spans="1:4" ht="61.5" customHeight="1" x14ac:dyDescent="0.2">
      <c r="A50" s="67" t="s">
        <v>79</v>
      </c>
      <c r="B50" s="194">
        <v>0</v>
      </c>
      <c r="C50" s="186">
        <f>IF(B50=0,0,ROUNDDOWN((C49/100*7),2))</f>
        <v>0</v>
      </c>
      <c r="D50" s="187">
        <f>B50-C50</f>
        <v>0</v>
      </c>
    </row>
    <row r="51" spans="1:4" ht="61.5" customHeight="1" thickBot="1" x14ac:dyDescent="0.25">
      <c r="A51" s="199" t="s">
        <v>78</v>
      </c>
      <c r="B51" s="200">
        <v>0</v>
      </c>
      <c r="C51" s="201">
        <f>IF(B51=0,0,ROUNDDOWN((C43/100*15),2))</f>
        <v>0</v>
      </c>
      <c r="D51" s="187">
        <f>B51-C51</f>
        <v>0</v>
      </c>
    </row>
    <row r="52" spans="1:4" ht="42" customHeight="1" thickBot="1" x14ac:dyDescent="0.25">
      <c r="A52" s="68" t="s">
        <v>30</v>
      </c>
      <c r="B52" s="188">
        <f>SUM(B49:B51)</f>
        <v>0</v>
      </c>
      <c r="C52" s="188">
        <f>SUM(C49:C51)</f>
        <v>0</v>
      </c>
      <c r="D52" s="189">
        <f>B52-C52</f>
        <v>0</v>
      </c>
    </row>
    <row r="53" spans="1:4" ht="42" customHeight="1" x14ac:dyDescent="0.2">
      <c r="A53" s="69"/>
      <c r="B53" s="70"/>
      <c r="C53" s="70"/>
      <c r="D53" s="126"/>
    </row>
    <row r="54" spans="1:4" ht="42" customHeight="1" thickBot="1" x14ac:dyDescent="0.25">
      <c r="A54" s="60"/>
      <c r="B54" s="60"/>
      <c r="C54" s="60"/>
      <c r="D54" s="124"/>
    </row>
    <row r="55" spans="1:4" ht="88.5" customHeight="1" thickBot="1" x14ac:dyDescent="0.25">
      <c r="A55" s="61" t="s">
        <v>32</v>
      </c>
      <c r="B55" s="62" t="s">
        <v>56</v>
      </c>
      <c r="C55" s="62" t="s">
        <v>23</v>
      </c>
      <c r="D55" s="125" t="s">
        <v>53</v>
      </c>
    </row>
    <row r="56" spans="1:4" ht="42" customHeight="1" thickTop="1" x14ac:dyDescent="0.2">
      <c r="A56" s="63" t="s">
        <v>50</v>
      </c>
      <c r="B56" s="192">
        <v>0</v>
      </c>
      <c r="C56" s="181">
        <f>Einnahmen_Eigenanteil!J30</f>
        <v>0</v>
      </c>
      <c r="D56" s="182">
        <f>B56-C56</f>
        <v>0</v>
      </c>
    </row>
    <row r="57" spans="1:4" ht="42" customHeight="1" x14ac:dyDescent="0.2">
      <c r="A57" s="71" t="s">
        <v>46</v>
      </c>
      <c r="B57" s="194">
        <v>0</v>
      </c>
      <c r="C57" s="186">
        <f>Einnahmen_Zuwendung_EU!J30</f>
        <v>0</v>
      </c>
      <c r="D57" s="187">
        <f>B57-C57</f>
        <v>0</v>
      </c>
    </row>
    <row r="58" spans="1:4" ht="42" customHeight="1" x14ac:dyDescent="0.2">
      <c r="A58" s="64" t="s">
        <v>47</v>
      </c>
      <c r="B58" s="193">
        <v>0</v>
      </c>
      <c r="C58" s="183">
        <f>Einnahmen_Zuwendung_Bund!J30</f>
        <v>0</v>
      </c>
      <c r="D58" s="184">
        <f>B58-C58</f>
        <v>0</v>
      </c>
    </row>
    <row r="59" spans="1:4" ht="42" customHeight="1" x14ac:dyDescent="0.2">
      <c r="A59" s="64" t="s">
        <v>48</v>
      </c>
      <c r="B59" s="193">
        <v>0</v>
      </c>
      <c r="C59" s="183">
        <f>Einnahmen_Zuwendung_Bundesland!J30</f>
        <v>0</v>
      </c>
      <c r="D59" s="184">
        <f t="shared" ref="D59:D64" si="1">B59-C59</f>
        <v>0</v>
      </c>
    </row>
    <row r="60" spans="1:4" ht="42" customHeight="1" x14ac:dyDescent="0.2">
      <c r="A60" s="64" t="s">
        <v>49</v>
      </c>
      <c r="B60" s="193">
        <v>0</v>
      </c>
      <c r="C60" s="183">
        <f>Einnahmen_Zuwendung_Kommunen!J30</f>
        <v>0</v>
      </c>
      <c r="D60" s="184">
        <f t="shared" si="1"/>
        <v>0</v>
      </c>
    </row>
    <row r="61" spans="1:4" ht="42" customHeight="1" x14ac:dyDescent="0.2">
      <c r="A61" s="64" t="s">
        <v>40</v>
      </c>
      <c r="B61" s="193">
        <v>0</v>
      </c>
      <c r="C61" s="183">
        <f>Einnahmen_NGO!J30</f>
        <v>0</v>
      </c>
      <c r="D61" s="184">
        <f t="shared" si="1"/>
        <v>0</v>
      </c>
    </row>
    <row r="62" spans="1:4" ht="42" customHeight="1" x14ac:dyDescent="0.2">
      <c r="A62" s="64" t="s">
        <v>51</v>
      </c>
      <c r="B62" s="193">
        <v>0</v>
      </c>
      <c r="C62" s="183">
        <f>Einnahmen_sonstige_Stellen!J30</f>
        <v>0</v>
      </c>
      <c r="D62" s="184">
        <f t="shared" si="1"/>
        <v>0</v>
      </c>
    </row>
    <row r="63" spans="1:4" ht="42" customHeight="1" x14ac:dyDescent="0.2">
      <c r="A63" s="64" t="s">
        <v>52</v>
      </c>
      <c r="B63" s="193">
        <v>0</v>
      </c>
      <c r="C63" s="183">
        <f>Einnahmen_direkte_Einnahmen!J30</f>
        <v>0</v>
      </c>
      <c r="D63" s="184">
        <f t="shared" si="1"/>
        <v>0</v>
      </c>
    </row>
    <row r="64" spans="1:4" ht="42" customHeight="1" thickBot="1" x14ac:dyDescent="0.25">
      <c r="A64" s="71" t="s">
        <v>24</v>
      </c>
      <c r="B64" s="195">
        <v>0</v>
      </c>
      <c r="C64" s="186">
        <f>Einnahmen_Bankzinsen!J30</f>
        <v>0</v>
      </c>
      <c r="D64" s="187">
        <f t="shared" si="1"/>
        <v>0</v>
      </c>
    </row>
    <row r="65" spans="1:6" ht="42" customHeight="1" thickBot="1" x14ac:dyDescent="0.25">
      <c r="A65" s="68" t="s">
        <v>45</v>
      </c>
      <c r="B65" s="190">
        <f>SUM(B56:B64)</f>
        <v>0</v>
      </c>
      <c r="C65" s="190">
        <f>SUM(C56:C64)</f>
        <v>0</v>
      </c>
      <c r="D65" s="191">
        <f>B65-C65</f>
        <v>0</v>
      </c>
    </row>
    <row r="66" spans="1:6" ht="42" customHeight="1" x14ac:dyDescent="0.2">
      <c r="A66" s="69"/>
      <c r="B66" s="72"/>
      <c r="C66" s="72"/>
      <c r="D66" s="127"/>
    </row>
    <row r="67" spans="1:6" ht="42.75" customHeight="1" x14ac:dyDescent="0.2">
      <c r="A67" s="222" t="s">
        <v>57</v>
      </c>
      <c r="B67" s="222"/>
      <c r="C67" s="222"/>
      <c r="D67" s="222"/>
      <c r="E67" s="51"/>
      <c r="F67" s="51"/>
    </row>
    <row r="68" spans="1:6" ht="42.75" customHeight="1" x14ac:dyDescent="0.2">
      <c r="A68" s="222"/>
      <c r="B68" s="222"/>
      <c r="C68" s="222"/>
      <c r="D68" s="222"/>
      <c r="E68" s="51"/>
      <c r="F68" s="51"/>
    </row>
    <row r="69" spans="1:6" ht="42.75" customHeight="1" x14ac:dyDescent="0.2">
      <c r="A69" s="222"/>
      <c r="B69" s="222"/>
      <c r="C69" s="222"/>
      <c r="D69" s="222"/>
      <c r="E69" s="51"/>
      <c r="F69" s="51"/>
    </row>
    <row r="70" spans="1:6" ht="42.75" customHeight="1" x14ac:dyDescent="0.2">
      <c r="A70" s="77"/>
      <c r="B70" s="76"/>
      <c r="C70" s="73"/>
      <c r="D70" s="128"/>
      <c r="E70" s="50"/>
      <c r="F70" s="50"/>
    </row>
    <row r="71" spans="1:6" ht="42.75" customHeight="1" x14ac:dyDescent="0.2">
      <c r="A71" s="74"/>
      <c r="B71" s="75"/>
      <c r="C71" s="75"/>
      <c r="D71" s="129"/>
      <c r="E71" s="53"/>
      <c r="F71" s="53"/>
    </row>
    <row r="72" spans="1:6" ht="42.75" customHeight="1" x14ac:dyDescent="0.2">
      <c r="A72" s="203" t="s">
        <v>81</v>
      </c>
      <c r="B72" s="213" t="s">
        <v>82</v>
      </c>
      <c r="C72" s="213"/>
      <c r="D72" s="214"/>
      <c r="E72" s="52"/>
      <c r="F72" s="52"/>
    </row>
    <row r="73" spans="1:6" ht="32.1" customHeight="1" x14ac:dyDescent="0.2"/>
    <row r="74" spans="1:6" ht="32.1" customHeight="1" x14ac:dyDescent="0.2"/>
    <row r="75" spans="1:6" ht="32.1" customHeight="1" x14ac:dyDescent="0.2"/>
    <row r="76" spans="1:6" ht="32.1" customHeight="1" x14ac:dyDescent="0.2"/>
    <row r="77" spans="1:6" ht="32.1" customHeight="1" x14ac:dyDescent="0.2"/>
    <row r="78" spans="1:6" ht="32.1" customHeight="1" x14ac:dyDescent="0.2"/>
    <row r="79" spans="1:6" ht="32.1" customHeight="1" x14ac:dyDescent="0.2"/>
    <row r="80" spans="1:6" ht="32.1" customHeight="1" x14ac:dyDescent="0.2"/>
  </sheetData>
  <sheetProtection algorithmName="SHA-512" hashValue="q6ex6BuZ/H79+L0zj9CDeoDUHFONjYWreXu9/xr0O0m6jdYctBgrsd6/B5VdU8vW6inpPkD+g2H7nnMwxt7SCQ==" saltValue="t4yjnL8rUNmKG42lJBZ9Xw==" spinCount="100000" sheet="1" selectLockedCells="1"/>
  <mergeCells count="22">
    <mergeCell ref="G8:K8"/>
    <mergeCell ref="G9:K9"/>
    <mergeCell ref="A13:D19"/>
    <mergeCell ref="A37:D37"/>
    <mergeCell ref="A31:D31"/>
    <mergeCell ref="A30:D30"/>
    <mergeCell ref="A35:D35"/>
    <mergeCell ref="B72:D72"/>
    <mergeCell ref="A5:D5"/>
    <mergeCell ref="A28:D28"/>
    <mergeCell ref="A27:D27"/>
    <mergeCell ref="A67:D69"/>
    <mergeCell ref="B8:C8"/>
    <mergeCell ref="B9:C9"/>
    <mergeCell ref="A32:D32"/>
    <mergeCell ref="A33:D33"/>
    <mergeCell ref="A40:D40"/>
    <mergeCell ref="A36:D36"/>
    <mergeCell ref="A22:D24"/>
    <mergeCell ref="A38:D38"/>
    <mergeCell ref="A29:D29"/>
    <mergeCell ref="A6:D6"/>
  </mergeCells>
  <printOptions horizontalCentered="1" verticalCentered="1"/>
  <pageMargins left="0.70866141732283472" right="0.70866141732283472" top="0.78740157480314965" bottom="0.78740157480314965" header="0.31496062992125984" footer="0.31496062992125984"/>
  <pageSetup paperSize="9" scale="46" orientation="portrait" r:id="rId1"/>
  <headerFooter>
    <oddFooter>&amp;C&amp;P&amp;RAufforderung 2019</oddFooter>
  </headerFooter>
  <rowBreaks count="1" manualBreakCount="1">
    <brk id="3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38</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5"/>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4ewk/TOyjNwAgZdRTt7IwczAtv/vrshEgA5lMLZCq+5AT9NMn/0NTiD2PG/xNcWDJ0hlN0+KDxnTCi3Dg6Zq/w==" saltValue="DIkfChnAAOv2BBBD/qr/Xg==" spinCount="100000" sheet="1" objects="1" scenarios="1" selectLockedCells="1"/>
  <mergeCells count="29">
    <mergeCell ref="C6:D6"/>
    <mergeCell ref="C1:E2"/>
    <mergeCell ref="C4:E4"/>
    <mergeCell ref="H4:I4"/>
    <mergeCell ref="C5:E5"/>
    <mergeCell ref="H5:I5"/>
    <mergeCell ref="C9:E9"/>
    <mergeCell ref="C10:E10"/>
    <mergeCell ref="C15:E15"/>
    <mergeCell ref="C16:E16"/>
    <mergeCell ref="C17:E17"/>
    <mergeCell ref="C12:E12"/>
    <mergeCell ref="C13:E13"/>
    <mergeCell ref="C14:E14"/>
    <mergeCell ref="C29:E29"/>
    <mergeCell ref="A30:B30"/>
    <mergeCell ref="C30:E30"/>
    <mergeCell ref="C11:E11"/>
    <mergeCell ref="C20:E20"/>
    <mergeCell ref="C21:E21"/>
    <mergeCell ref="C22:E22"/>
    <mergeCell ref="C23:E23"/>
    <mergeCell ref="C24:E24"/>
    <mergeCell ref="C18:E18"/>
    <mergeCell ref="C19:E19"/>
    <mergeCell ref="C25:E25"/>
    <mergeCell ref="C26:E26"/>
    <mergeCell ref="C27:E27"/>
    <mergeCell ref="C28:E28"/>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37</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5"/>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X0LOMLlqhsDPy5dCg03lp3u+s35PfjjsmtJM1H288ZRJIJGM3E976dpd5Ga+zGzF9M1+5pH7jaGNx7OeSj+Ycg==" saltValue="SqnOmBxkBCN5hhTgjn84oQ==" spinCount="100000" sheet="1" objects="1" scenarios="1" selectLockedCells="1"/>
  <mergeCells count="29">
    <mergeCell ref="C6:D6"/>
    <mergeCell ref="C1:E2"/>
    <mergeCell ref="C4:E4"/>
    <mergeCell ref="H4:I4"/>
    <mergeCell ref="C5:E5"/>
    <mergeCell ref="H5:I5"/>
    <mergeCell ref="C9:E9"/>
    <mergeCell ref="C10:E10"/>
    <mergeCell ref="C11:E11"/>
    <mergeCell ref="C20:E20"/>
    <mergeCell ref="C21:E21"/>
    <mergeCell ref="C15:E15"/>
    <mergeCell ref="C16:E16"/>
    <mergeCell ref="C17:E17"/>
    <mergeCell ref="C18:E18"/>
    <mergeCell ref="C12:E12"/>
    <mergeCell ref="C13:E13"/>
    <mergeCell ref="C14:E14"/>
    <mergeCell ref="C19:E19"/>
    <mergeCell ref="C22:E22"/>
    <mergeCell ref="C29:E29"/>
    <mergeCell ref="A30:B30"/>
    <mergeCell ref="C30:E30"/>
    <mergeCell ref="C23:E23"/>
    <mergeCell ref="C24:E24"/>
    <mergeCell ref="C25:E25"/>
    <mergeCell ref="C26:E26"/>
    <mergeCell ref="C27:E27"/>
    <mergeCell ref="C28:E28"/>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39</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5"/>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eT3ZT7EavGRF1Uu+M6D05o1l2Q/fAUcMRk31MUO3V2e7KLAF0JFCKaS6sUbCVLLtjUD9jsSNqAC/Nx50rJW5Rg==" saltValue="+IcidU2YemCSIl88qewwYQ==" spinCount="100000" sheet="1" objects="1" scenarios="1" selectLockedCells="1"/>
  <mergeCells count="29">
    <mergeCell ref="C6:D6"/>
    <mergeCell ref="C1:E2"/>
    <mergeCell ref="C4:E4"/>
    <mergeCell ref="H4:I4"/>
    <mergeCell ref="C5:E5"/>
    <mergeCell ref="H5:I5"/>
    <mergeCell ref="C17:E17"/>
    <mergeCell ref="C18:E18"/>
    <mergeCell ref="C12:E12"/>
    <mergeCell ref="C13:E13"/>
    <mergeCell ref="C14:E14"/>
    <mergeCell ref="C9:E9"/>
    <mergeCell ref="C10:E10"/>
    <mergeCell ref="C11:E11"/>
    <mergeCell ref="C15:E15"/>
    <mergeCell ref="C16:E16"/>
    <mergeCell ref="A30:B30"/>
    <mergeCell ref="C30:E30"/>
    <mergeCell ref="C20:E20"/>
    <mergeCell ref="C21:E21"/>
    <mergeCell ref="C22:E22"/>
    <mergeCell ref="C23:E23"/>
    <mergeCell ref="C24:E24"/>
    <mergeCell ref="C25:E25"/>
    <mergeCell ref="C19:E19"/>
    <mergeCell ref="C26:E26"/>
    <mergeCell ref="C27:E27"/>
    <mergeCell ref="C28:E28"/>
    <mergeCell ref="C29:E29"/>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B1"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7" width="18.7109375" style="177" customWidth="1"/>
    <col min="8" max="8" width="18.2851562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40</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5"/>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yi5UvOurmvjQMQo/8MxOXUm3EdjFMYJX1s34XQj1QB8Ucu9PDE4Yyw9dTZzy5EmRIZjsbEn/eJ1xDBKxw6Kr9A==" saltValue="KQ+HSZP/fAcLM6ztLapqIg==" spinCount="100000" sheet="1" objects="1" scenarios="1" selectLockedCells="1"/>
  <mergeCells count="29">
    <mergeCell ref="C14:E14"/>
    <mergeCell ref="C1:E2"/>
    <mergeCell ref="C4:E4"/>
    <mergeCell ref="H4:I4"/>
    <mergeCell ref="C5:E5"/>
    <mergeCell ref="H5:I5"/>
    <mergeCell ref="C6:D6"/>
    <mergeCell ref="A30:B30"/>
    <mergeCell ref="C30:E30"/>
    <mergeCell ref="C23:E23"/>
    <mergeCell ref="C24:E24"/>
    <mergeCell ref="C9:E9"/>
    <mergeCell ref="C10:E10"/>
    <mergeCell ref="C11:E11"/>
    <mergeCell ref="C20:E20"/>
    <mergeCell ref="C21:E21"/>
    <mergeCell ref="C22:E22"/>
    <mergeCell ref="C15:E15"/>
    <mergeCell ref="C16:E16"/>
    <mergeCell ref="C17:E17"/>
    <mergeCell ref="C18:E18"/>
    <mergeCell ref="C12:E12"/>
    <mergeCell ref="C13:E13"/>
    <mergeCell ref="C19:E19"/>
    <mergeCell ref="C28:E28"/>
    <mergeCell ref="C29:E29"/>
    <mergeCell ref="C25:E25"/>
    <mergeCell ref="C26:E26"/>
    <mergeCell ref="C27:E27"/>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41</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5"/>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RXc25XQE7KzCjOhkB2Vl85Kg1lhRRZndJ1gRO9TCfqx4F1A0vy4eFqh46q44ArZ19vejf3fE8SQYJb0mvZqIHQ==" saltValue="PMkJjOab3FGbakywxItxTQ==" spinCount="100000" sheet="1" objects="1" scenarios="1" selectLockedCells="1"/>
  <mergeCells count="29">
    <mergeCell ref="C6:D6"/>
    <mergeCell ref="C1:E2"/>
    <mergeCell ref="C4:E4"/>
    <mergeCell ref="H4:I4"/>
    <mergeCell ref="C5:E5"/>
    <mergeCell ref="H5:I5"/>
    <mergeCell ref="C17:E17"/>
    <mergeCell ref="C18:E18"/>
    <mergeCell ref="C12:E12"/>
    <mergeCell ref="C13:E13"/>
    <mergeCell ref="C14:E14"/>
    <mergeCell ref="C9:E9"/>
    <mergeCell ref="C10:E10"/>
    <mergeCell ref="C11:E11"/>
    <mergeCell ref="C15:E15"/>
    <mergeCell ref="C16:E16"/>
    <mergeCell ref="A30:B30"/>
    <mergeCell ref="C30:E30"/>
    <mergeCell ref="C20:E20"/>
    <mergeCell ref="C21:E21"/>
    <mergeCell ref="C22:E22"/>
    <mergeCell ref="C23:E23"/>
    <mergeCell ref="C24:E24"/>
    <mergeCell ref="C25:E25"/>
    <mergeCell ref="C19:E19"/>
    <mergeCell ref="C26:E26"/>
    <mergeCell ref="C27:E27"/>
    <mergeCell ref="C28:E28"/>
    <mergeCell ref="C29:E29"/>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42</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1"/>
      <c r="I29" s="113"/>
      <c r="J29" s="167">
        <v>0</v>
      </c>
    </row>
    <row r="30" spans="1:10" ht="33" customHeight="1" thickBot="1" x14ac:dyDescent="0.3">
      <c r="A30" s="278" t="s">
        <v>4</v>
      </c>
      <c r="B30" s="279"/>
      <c r="C30" s="280"/>
      <c r="D30" s="280"/>
      <c r="E30" s="280"/>
      <c r="F30" s="94"/>
      <c r="G30" s="179"/>
      <c r="H30" s="179"/>
      <c r="I30" s="114" t="e">
        <f>SUM(#REF!)</f>
        <v>#REF!</v>
      </c>
      <c r="J30" s="170">
        <f>SUM(J10:J29)</f>
        <v>0</v>
      </c>
    </row>
  </sheetData>
  <sheetProtection algorithmName="SHA-512" hashValue="Kq826+p+veKPzdt+q++rHccrhYvUpBb7i9Ia4tRrAeQHAe1YucIH//8DmNU9VTnIoqcSzFJC/oPBrliZSo/UaA==" saltValue="qD+BGNhzyEe61wIv/92oNA==" spinCount="100000" sheet="1" objects="1" scenarios="1" selectLockedCells="1"/>
  <mergeCells count="29">
    <mergeCell ref="C14:E14"/>
    <mergeCell ref="C1:E2"/>
    <mergeCell ref="C4:E4"/>
    <mergeCell ref="H4:I4"/>
    <mergeCell ref="C5:E5"/>
    <mergeCell ref="H5:I5"/>
    <mergeCell ref="C6:D6"/>
    <mergeCell ref="C9:E9"/>
    <mergeCell ref="C10:E10"/>
    <mergeCell ref="C11:E11"/>
    <mergeCell ref="C12:E12"/>
    <mergeCell ref="C13:E13"/>
    <mergeCell ref="C15:E15"/>
    <mergeCell ref="C16:E16"/>
    <mergeCell ref="C17:E17"/>
    <mergeCell ref="C18:E18"/>
    <mergeCell ref="C19:E19"/>
    <mergeCell ref="C20:E20"/>
    <mergeCell ref="A30:B30"/>
    <mergeCell ref="C30:E30"/>
    <mergeCell ref="C27:E27"/>
    <mergeCell ref="C25:E25"/>
    <mergeCell ref="C26:E26"/>
    <mergeCell ref="C28:E28"/>
    <mergeCell ref="C29:E29"/>
    <mergeCell ref="C21:E21"/>
    <mergeCell ref="C22:E22"/>
    <mergeCell ref="C23:E23"/>
    <mergeCell ref="C24:E24"/>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B1"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33"/>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33"/>
      <c r="D3" s="83"/>
      <c r="E3" s="133"/>
      <c r="F3" s="133"/>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16</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1"/>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rgq/mT2wlrPrqno1/hN8Vr1XQA+73GLhC+LFHjahnfzr/JCBy4VM46mwcrlzDiKW9Xbykbj4Hq0nEXDmiBqKoA==" saltValue="bpCDdsoGJcGz+uqDA3/eNA==" spinCount="100000" sheet="1" objects="1" scenarios="1" selectLockedCells="1"/>
  <mergeCells count="29">
    <mergeCell ref="C6:D6"/>
    <mergeCell ref="C1:E2"/>
    <mergeCell ref="C4:E4"/>
    <mergeCell ref="H4:I4"/>
    <mergeCell ref="C5:E5"/>
    <mergeCell ref="H5:I5"/>
    <mergeCell ref="C9:E9"/>
    <mergeCell ref="C10:E10"/>
    <mergeCell ref="C11:E11"/>
    <mergeCell ref="C22:E22"/>
    <mergeCell ref="C23:E23"/>
    <mergeCell ref="C15:E15"/>
    <mergeCell ref="C16:E16"/>
    <mergeCell ref="C17:E17"/>
    <mergeCell ref="C18:E18"/>
    <mergeCell ref="C21:E21"/>
    <mergeCell ref="C14:E14"/>
    <mergeCell ref="C12:E12"/>
    <mergeCell ref="C13:E13"/>
    <mergeCell ref="A30:B30"/>
    <mergeCell ref="C30:E30"/>
    <mergeCell ref="C19:E19"/>
    <mergeCell ref="C20:E20"/>
    <mergeCell ref="C27:E27"/>
    <mergeCell ref="C24:E24"/>
    <mergeCell ref="C25:E25"/>
    <mergeCell ref="C26:E26"/>
    <mergeCell ref="C28:E28"/>
    <mergeCell ref="C29:E29"/>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11"/>
  <sheetViews>
    <sheetView showGridLines="0" tabSelected="1" view="pageBreakPreview" topLeftCell="A2" zoomScale="80" zoomScaleNormal="80" zoomScaleSheetLayoutView="80" zoomScalePageLayoutView="90" workbookViewId="0">
      <selection activeCell="E17" sqref="E17"/>
    </sheetView>
  </sheetViews>
  <sheetFormatPr baseColWidth="10" defaultColWidth="11.42578125" defaultRowHeight="12.75" x14ac:dyDescent="0.2"/>
  <cols>
    <col min="1" max="1" width="9.5703125" style="141" customWidth="1"/>
    <col min="2" max="2" width="22.85546875" style="175" customWidth="1"/>
    <col min="3" max="3" width="18" style="10" customWidth="1"/>
    <col min="4" max="4" width="36.7109375" style="9" customWidth="1"/>
    <col min="5" max="5" width="23.42578125" style="212" customWidth="1"/>
    <col min="6" max="6" width="19.5703125" style="157" customWidth="1"/>
    <col min="7" max="7" width="17.42578125" style="108" customWidth="1"/>
    <col min="8" max="16384" width="11.42578125" style="1"/>
  </cols>
  <sheetData>
    <row r="1" spans="1:17" ht="51.75" customHeight="1" x14ac:dyDescent="0.2">
      <c r="A1" s="146"/>
      <c r="B1" s="171"/>
      <c r="C1" s="263" t="s">
        <v>34</v>
      </c>
      <c r="D1" s="263"/>
      <c r="E1" s="263"/>
      <c r="F1" s="153"/>
      <c r="G1" s="103"/>
    </row>
    <row r="2" spans="1:17" ht="51.75" customHeight="1" x14ac:dyDescent="0.55000000000000004">
      <c r="A2" s="147"/>
      <c r="B2" s="172"/>
      <c r="C2" s="263"/>
      <c r="D2" s="263"/>
      <c r="E2" s="263"/>
      <c r="F2" s="158"/>
      <c r="G2" s="104"/>
    </row>
    <row r="3" spans="1:17" ht="30" customHeight="1" x14ac:dyDescent="0.2">
      <c r="A3" s="146"/>
      <c r="B3" s="171"/>
      <c r="C3" s="5"/>
      <c r="D3" s="4"/>
      <c r="E3" s="205"/>
      <c r="F3" s="153"/>
      <c r="G3" s="103"/>
    </row>
    <row r="4" spans="1:17" ht="32.25" customHeight="1" x14ac:dyDescent="0.2">
      <c r="A4" s="146"/>
      <c r="B4" s="173" t="s">
        <v>33</v>
      </c>
      <c r="C4" s="264" t="str">
        <f>IF(Finanzübersicht!B8="","",Finanzübersicht!B8)</f>
        <v/>
      </c>
      <c r="D4" s="264"/>
      <c r="E4" s="264"/>
      <c r="F4" s="243"/>
      <c r="G4" s="243"/>
    </row>
    <row r="5" spans="1:17" ht="32.25" customHeight="1" x14ac:dyDescent="0.2">
      <c r="A5" s="146"/>
      <c r="B5" s="173" t="s">
        <v>0</v>
      </c>
      <c r="C5" s="254" t="str">
        <f>IF(Finanzübersicht!B9="","",Finanzübersicht!B9)</f>
        <v/>
      </c>
      <c r="D5" s="254"/>
      <c r="E5" s="254"/>
      <c r="F5" s="244"/>
      <c r="G5" s="244"/>
    </row>
    <row r="6" spans="1:17" ht="32.25" customHeight="1" x14ac:dyDescent="0.2">
      <c r="A6" s="146"/>
      <c r="B6" s="173" t="s">
        <v>1</v>
      </c>
      <c r="C6" s="261" t="str">
        <f>IF(Finanzübersicht!B10="","",Finanzübersicht!B10)</f>
        <v/>
      </c>
      <c r="D6" s="262"/>
      <c r="E6" s="206" t="str">
        <f>IF(Finanzübersicht!C10="","",Finanzübersicht!C10)</f>
        <v/>
      </c>
      <c r="F6" s="153"/>
      <c r="G6" s="103"/>
    </row>
    <row r="7" spans="1:17" ht="30" customHeight="1" x14ac:dyDescent="0.2">
      <c r="A7" s="146"/>
      <c r="B7" s="151"/>
      <c r="C7" s="134"/>
      <c r="D7" s="17"/>
      <c r="E7" s="207"/>
      <c r="F7" s="153"/>
      <c r="G7" s="103"/>
      <c r="I7" s="29"/>
      <c r="J7" s="29"/>
      <c r="K7" s="29"/>
      <c r="L7" s="29"/>
      <c r="M7" s="29"/>
      <c r="N7" s="29"/>
      <c r="O7" s="29"/>
      <c r="P7" s="29"/>
      <c r="Q7" s="7"/>
    </row>
    <row r="8" spans="1:17" s="7" customFormat="1" ht="30" customHeight="1" x14ac:dyDescent="0.4">
      <c r="A8" s="148"/>
      <c r="B8" s="174" t="s">
        <v>26</v>
      </c>
      <c r="C8" s="151"/>
      <c r="D8" s="150"/>
      <c r="E8" s="207"/>
      <c r="F8" s="153"/>
      <c r="G8" s="103"/>
      <c r="I8" s="29"/>
      <c r="J8" s="29"/>
      <c r="K8" s="29"/>
      <c r="L8" s="29"/>
      <c r="M8" s="29"/>
      <c r="N8" s="29"/>
      <c r="O8" s="29"/>
      <c r="P8" s="29"/>
    </row>
    <row r="9" spans="1:17" s="7" customFormat="1" ht="30" customHeight="1" x14ac:dyDescent="0.2">
      <c r="A9" s="148"/>
      <c r="B9" s="258" t="s">
        <v>74</v>
      </c>
      <c r="C9" s="259"/>
      <c r="D9" s="260"/>
      <c r="E9" s="258" t="s">
        <v>84</v>
      </c>
      <c r="F9" s="260"/>
      <c r="G9" s="202">
        <v>0</v>
      </c>
      <c r="I9" s="29"/>
      <c r="J9" s="29"/>
      <c r="K9" s="29"/>
      <c r="L9" s="29"/>
      <c r="M9" s="29"/>
      <c r="N9" s="29"/>
      <c r="O9" s="29"/>
      <c r="P9" s="29"/>
    </row>
    <row r="10" spans="1:17" s="7" customFormat="1" ht="30" customHeight="1" x14ac:dyDescent="0.2">
      <c r="A10" s="148"/>
      <c r="B10" s="255"/>
      <c r="C10" s="256"/>
      <c r="D10" s="256"/>
      <c r="E10" s="257"/>
      <c r="F10" s="159"/>
      <c r="G10" s="103"/>
      <c r="I10" s="29"/>
      <c r="J10" s="29"/>
      <c r="K10" s="29"/>
      <c r="L10" s="29"/>
      <c r="M10" s="29"/>
      <c r="N10" s="29"/>
      <c r="O10" s="29"/>
      <c r="P10" s="29"/>
    </row>
    <row r="11" spans="1:17" s="7" customFormat="1" ht="54" customHeight="1" x14ac:dyDescent="0.2">
      <c r="A11" s="46" t="s">
        <v>2</v>
      </c>
      <c r="B11" s="135" t="s">
        <v>5</v>
      </c>
      <c r="C11" s="46" t="s">
        <v>6</v>
      </c>
      <c r="D11" s="46" t="s">
        <v>83</v>
      </c>
      <c r="E11" s="208" t="s">
        <v>77</v>
      </c>
      <c r="F11" s="154" t="s">
        <v>76</v>
      </c>
      <c r="G11" s="154" t="s">
        <v>80</v>
      </c>
      <c r="I11" s="30"/>
      <c r="J11" s="30"/>
      <c r="K11" s="30"/>
      <c r="L11" s="30"/>
      <c r="M11" s="30"/>
      <c r="N11" s="30"/>
      <c r="O11" s="30"/>
      <c r="P11" s="30"/>
    </row>
    <row r="12" spans="1:17" ht="25.5" customHeight="1" x14ac:dyDescent="0.2">
      <c r="A12" s="149">
        <v>1</v>
      </c>
      <c r="B12" s="136"/>
      <c r="C12" s="12"/>
      <c r="D12" s="21"/>
      <c r="E12" s="209"/>
      <c r="F12" s="204">
        <v>0</v>
      </c>
      <c r="G12" s="202">
        <v>0</v>
      </c>
      <c r="I12" s="137"/>
      <c r="J12" s="31"/>
      <c r="K12" s="31"/>
      <c r="L12" s="31"/>
      <c r="M12" s="31"/>
      <c r="N12" s="31"/>
      <c r="O12" s="31"/>
      <c r="P12" s="31"/>
      <c r="Q12" s="7"/>
    </row>
    <row r="13" spans="1:17" ht="25.5" customHeight="1" x14ac:dyDescent="0.2">
      <c r="A13" s="149">
        <f>A12+1</f>
        <v>2</v>
      </c>
      <c r="B13" s="136"/>
      <c r="C13" s="12"/>
      <c r="D13" s="21"/>
      <c r="E13" s="209"/>
      <c r="F13" s="204">
        <v>0</v>
      </c>
      <c r="G13" s="202">
        <v>0</v>
      </c>
      <c r="I13" s="32"/>
      <c r="J13" s="32"/>
      <c r="K13" s="32"/>
      <c r="L13" s="32"/>
      <c r="M13" s="32"/>
      <c r="N13" s="32"/>
      <c r="O13" s="32"/>
      <c r="P13" s="32"/>
      <c r="Q13" s="7"/>
    </row>
    <row r="14" spans="1:17" ht="25.5" customHeight="1" x14ac:dyDescent="0.2">
      <c r="A14" s="149">
        <f t="shared" ref="A14:A24" si="0">A13+1</f>
        <v>3</v>
      </c>
      <c r="B14" s="136"/>
      <c r="C14" s="12"/>
      <c r="D14" s="21"/>
      <c r="E14" s="209"/>
      <c r="F14" s="204">
        <v>0</v>
      </c>
      <c r="G14" s="202">
        <v>0</v>
      </c>
      <c r="I14" s="33"/>
      <c r="J14" s="33"/>
      <c r="K14" s="29"/>
      <c r="L14" s="29"/>
      <c r="M14" s="29"/>
      <c r="N14" s="29"/>
      <c r="O14" s="29"/>
      <c r="P14" s="29"/>
      <c r="Q14" s="7"/>
    </row>
    <row r="15" spans="1:17" ht="25.5" customHeight="1" x14ac:dyDescent="0.2">
      <c r="A15" s="149">
        <f t="shared" si="0"/>
        <v>4</v>
      </c>
      <c r="B15" s="136"/>
      <c r="C15" s="12"/>
      <c r="D15" s="21"/>
      <c r="E15" s="209"/>
      <c r="F15" s="204">
        <v>0</v>
      </c>
      <c r="G15" s="202">
        <v>0</v>
      </c>
      <c r="I15" s="33"/>
      <c r="J15" s="33"/>
      <c r="K15" s="29"/>
      <c r="L15" s="29"/>
      <c r="M15" s="29"/>
      <c r="N15" s="29"/>
      <c r="O15" s="29"/>
      <c r="P15" s="29"/>
      <c r="Q15" s="7"/>
    </row>
    <row r="16" spans="1:17" ht="25.5" customHeight="1" x14ac:dyDescent="0.2">
      <c r="A16" s="149">
        <f t="shared" si="0"/>
        <v>5</v>
      </c>
      <c r="B16" s="136"/>
      <c r="C16" s="12"/>
      <c r="D16" s="21"/>
      <c r="E16" s="209"/>
      <c r="F16" s="204">
        <v>0</v>
      </c>
      <c r="G16" s="202">
        <v>0</v>
      </c>
      <c r="I16" s="33"/>
      <c r="J16" s="29"/>
      <c r="K16" s="29"/>
      <c r="L16" s="29"/>
      <c r="M16" s="29"/>
      <c r="N16" s="29"/>
      <c r="O16" s="29"/>
      <c r="P16" s="29"/>
      <c r="Q16" s="7"/>
    </row>
    <row r="17" spans="1:17" ht="25.5" customHeight="1" x14ac:dyDescent="0.2">
      <c r="A17" s="149">
        <f t="shared" si="0"/>
        <v>6</v>
      </c>
      <c r="B17" s="136"/>
      <c r="C17" s="12"/>
      <c r="D17" s="21"/>
      <c r="E17" s="209"/>
      <c r="F17" s="204">
        <v>0</v>
      </c>
      <c r="G17" s="202">
        <v>0</v>
      </c>
      <c r="I17" s="33"/>
      <c r="J17" s="33"/>
      <c r="K17" s="29"/>
      <c r="L17" s="29"/>
      <c r="M17" s="29"/>
      <c r="N17" s="29"/>
      <c r="O17" s="29"/>
      <c r="P17" s="29"/>
      <c r="Q17" s="7"/>
    </row>
    <row r="18" spans="1:17" ht="25.5" customHeight="1" x14ac:dyDescent="0.2">
      <c r="A18" s="149">
        <f t="shared" si="0"/>
        <v>7</v>
      </c>
      <c r="B18" s="136"/>
      <c r="C18" s="12"/>
      <c r="D18" s="21"/>
      <c r="E18" s="209"/>
      <c r="F18" s="204">
        <v>0</v>
      </c>
      <c r="G18" s="202">
        <v>0</v>
      </c>
      <c r="I18" s="29"/>
      <c r="J18" s="29"/>
      <c r="K18" s="29"/>
      <c r="L18" s="29"/>
      <c r="M18" s="29"/>
      <c r="N18" s="29"/>
      <c r="O18" s="29"/>
      <c r="P18" s="29"/>
      <c r="Q18" s="7"/>
    </row>
    <row r="19" spans="1:17" ht="25.5" customHeight="1" x14ac:dyDescent="0.2">
      <c r="A19" s="149">
        <f t="shared" si="0"/>
        <v>8</v>
      </c>
      <c r="B19" s="136"/>
      <c r="C19" s="12"/>
      <c r="D19" s="21"/>
      <c r="E19" s="209"/>
      <c r="F19" s="204">
        <v>0</v>
      </c>
      <c r="G19" s="202">
        <v>0</v>
      </c>
    </row>
    <row r="20" spans="1:17" ht="25.5" customHeight="1" x14ac:dyDescent="0.2">
      <c r="A20" s="149">
        <f t="shared" si="0"/>
        <v>9</v>
      </c>
      <c r="B20" s="136"/>
      <c r="C20" s="12"/>
      <c r="D20" s="21"/>
      <c r="E20" s="209"/>
      <c r="F20" s="204">
        <v>0</v>
      </c>
      <c r="G20" s="202">
        <v>0</v>
      </c>
    </row>
    <row r="21" spans="1:17" ht="25.5" customHeight="1" x14ac:dyDescent="0.2">
      <c r="A21" s="149">
        <f t="shared" si="0"/>
        <v>10</v>
      </c>
      <c r="B21" s="136"/>
      <c r="C21" s="12"/>
      <c r="D21" s="21"/>
      <c r="E21" s="209"/>
      <c r="F21" s="204">
        <v>0</v>
      </c>
      <c r="G21" s="202">
        <v>0</v>
      </c>
    </row>
    <row r="22" spans="1:17" ht="25.5" customHeight="1" x14ac:dyDescent="0.2">
      <c r="A22" s="149">
        <f t="shared" si="0"/>
        <v>11</v>
      </c>
      <c r="B22" s="136"/>
      <c r="C22" s="12"/>
      <c r="D22" s="21"/>
      <c r="E22" s="209"/>
      <c r="F22" s="204">
        <v>0</v>
      </c>
      <c r="G22" s="202">
        <v>0</v>
      </c>
    </row>
    <row r="23" spans="1:17" ht="25.5" customHeight="1" x14ac:dyDescent="0.2">
      <c r="A23" s="149">
        <f t="shared" si="0"/>
        <v>12</v>
      </c>
      <c r="B23" s="136"/>
      <c r="C23" s="12"/>
      <c r="D23" s="21"/>
      <c r="E23" s="209"/>
      <c r="F23" s="204">
        <v>0</v>
      </c>
      <c r="G23" s="202">
        <v>0</v>
      </c>
    </row>
    <row r="24" spans="1:17" ht="25.5" customHeight="1" x14ac:dyDescent="0.2">
      <c r="A24" s="149">
        <f t="shared" si="0"/>
        <v>13</v>
      </c>
      <c r="B24" s="136"/>
      <c r="C24" s="12"/>
      <c r="D24" s="21"/>
      <c r="E24" s="209"/>
      <c r="F24" s="204">
        <v>0</v>
      </c>
      <c r="G24" s="202">
        <v>0</v>
      </c>
    </row>
    <row r="25" spans="1:17" ht="25.5" customHeight="1" x14ac:dyDescent="0.2">
      <c r="A25" s="149">
        <f>A24+1</f>
        <v>14</v>
      </c>
      <c r="B25" s="136"/>
      <c r="C25" s="12"/>
      <c r="D25" s="21"/>
      <c r="E25" s="209"/>
      <c r="F25" s="204">
        <v>0</v>
      </c>
      <c r="G25" s="202">
        <v>0</v>
      </c>
    </row>
    <row r="26" spans="1:17" ht="25.5" customHeight="1" x14ac:dyDescent="0.2">
      <c r="A26" s="149">
        <f>A25+1</f>
        <v>15</v>
      </c>
      <c r="B26" s="136"/>
      <c r="C26" s="12"/>
      <c r="D26" s="21"/>
      <c r="E26" s="209"/>
      <c r="F26" s="204">
        <v>0</v>
      </c>
      <c r="G26" s="202">
        <v>0</v>
      </c>
    </row>
    <row r="27" spans="1:17" ht="25.5" customHeight="1" x14ac:dyDescent="0.2">
      <c r="A27" s="149">
        <f t="shared" ref="A27:A55" si="1">A26+1</f>
        <v>16</v>
      </c>
      <c r="B27" s="136"/>
      <c r="C27" s="12"/>
      <c r="D27" s="21"/>
      <c r="E27" s="209"/>
      <c r="F27" s="204">
        <v>0</v>
      </c>
      <c r="G27" s="202">
        <v>0</v>
      </c>
    </row>
    <row r="28" spans="1:17" ht="25.5" customHeight="1" x14ac:dyDescent="0.2">
      <c r="A28" s="149">
        <f t="shared" si="1"/>
        <v>17</v>
      </c>
      <c r="B28" s="136"/>
      <c r="C28" s="12"/>
      <c r="D28" s="21"/>
      <c r="E28" s="209"/>
      <c r="F28" s="204">
        <v>0</v>
      </c>
      <c r="G28" s="202">
        <v>0</v>
      </c>
    </row>
    <row r="29" spans="1:17" ht="25.5" customHeight="1" x14ac:dyDescent="0.2">
      <c r="A29" s="149">
        <f t="shared" si="1"/>
        <v>18</v>
      </c>
      <c r="B29" s="136"/>
      <c r="C29" s="12"/>
      <c r="D29" s="21"/>
      <c r="E29" s="209"/>
      <c r="F29" s="204">
        <v>0</v>
      </c>
      <c r="G29" s="202">
        <v>0</v>
      </c>
    </row>
    <row r="30" spans="1:17" ht="25.5" customHeight="1" x14ac:dyDescent="0.2">
      <c r="A30" s="149">
        <f t="shared" si="1"/>
        <v>19</v>
      </c>
      <c r="B30" s="136"/>
      <c r="C30" s="12"/>
      <c r="D30" s="21"/>
      <c r="E30" s="209"/>
      <c r="F30" s="204">
        <v>0</v>
      </c>
      <c r="G30" s="202">
        <v>0</v>
      </c>
    </row>
    <row r="31" spans="1:17" ht="25.5" customHeight="1" x14ac:dyDescent="0.2">
      <c r="A31" s="149">
        <f t="shared" si="1"/>
        <v>20</v>
      </c>
      <c r="B31" s="136"/>
      <c r="C31" s="12"/>
      <c r="D31" s="21"/>
      <c r="E31" s="209"/>
      <c r="F31" s="204">
        <v>0</v>
      </c>
      <c r="G31" s="202">
        <v>0</v>
      </c>
    </row>
    <row r="32" spans="1:17" ht="25.5" customHeight="1" x14ac:dyDescent="0.2">
      <c r="A32" s="149">
        <f t="shared" si="1"/>
        <v>21</v>
      </c>
      <c r="B32" s="136"/>
      <c r="C32" s="12"/>
      <c r="D32" s="21"/>
      <c r="E32" s="209"/>
      <c r="F32" s="204">
        <v>0</v>
      </c>
      <c r="G32" s="202">
        <v>0</v>
      </c>
    </row>
    <row r="33" spans="1:7" ht="25.5" customHeight="1" x14ac:dyDescent="0.2">
      <c r="A33" s="149">
        <f t="shared" si="1"/>
        <v>22</v>
      </c>
      <c r="B33" s="136"/>
      <c r="C33" s="12"/>
      <c r="D33" s="21"/>
      <c r="E33" s="209"/>
      <c r="F33" s="204">
        <v>0</v>
      </c>
      <c r="G33" s="202">
        <v>0</v>
      </c>
    </row>
    <row r="34" spans="1:7" ht="25.5" customHeight="1" x14ac:dyDescent="0.2">
      <c r="A34" s="149">
        <f t="shared" si="1"/>
        <v>23</v>
      </c>
      <c r="B34" s="136"/>
      <c r="C34" s="12"/>
      <c r="D34" s="21"/>
      <c r="E34" s="209"/>
      <c r="F34" s="204">
        <v>0</v>
      </c>
      <c r="G34" s="202">
        <v>0</v>
      </c>
    </row>
    <row r="35" spans="1:7" ht="25.5" customHeight="1" x14ac:dyDescent="0.2">
      <c r="A35" s="149">
        <f t="shared" si="1"/>
        <v>24</v>
      </c>
      <c r="B35" s="136"/>
      <c r="C35" s="12"/>
      <c r="D35" s="21"/>
      <c r="E35" s="209"/>
      <c r="F35" s="204">
        <v>0</v>
      </c>
      <c r="G35" s="202">
        <v>0</v>
      </c>
    </row>
    <row r="36" spans="1:7" ht="25.5" customHeight="1" x14ac:dyDescent="0.2">
      <c r="A36" s="149">
        <f t="shared" si="1"/>
        <v>25</v>
      </c>
      <c r="B36" s="136"/>
      <c r="C36" s="12"/>
      <c r="D36" s="21"/>
      <c r="E36" s="209"/>
      <c r="F36" s="204">
        <v>0</v>
      </c>
      <c r="G36" s="202">
        <v>0</v>
      </c>
    </row>
    <row r="37" spans="1:7" ht="25.5" customHeight="1" x14ac:dyDescent="0.2">
      <c r="A37" s="149">
        <f t="shared" si="1"/>
        <v>26</v>
      </c>
      <c r="B37" s="136"/>
      <c r="C37" s="12"/>
      <c r="D37" s="21"/>
      <c r="E37" s="209"/>
      <c r="F37" s="204">
        <v>0</v>
      </c>
      <c r="G37" s="202">
        <v>0</v>
      </c>
    </row>
    <row r="38" spans="1:7" ht="25.5" customHeight="1" x14ac:dyDescent="0.2">
      <c r="A38" s="149">
        <f t="shared" si="1"/>
        <v>27</v>
      </c>
      <c r="B38" s="136"/>
      <c r="C38" s="12"/>
      <c r="D38" s="21"/>
      <c r="E38" s="209"/>
      <c r="F38" s="204">
        <v>0</v>
      </c>
      <c r="G38" s="202">
        <v>0</v>
      </c>
    </row>
    <row r="39" spans="1:7" ht="25.5" customHeight="1" x14ac:dyDescent="0.2">
      <c r="A39" s="149">
        <f t="shared" si="1"/>
        <v>28</v>
      </c>
      <c r="B39" s="136"/>
      <c r="C39" s="12"/>
      <c r="D39" s="21"/>
      <c r="E39" s="209"/>
      <c r="F39" s="204">
        <v>0</v>
      </c>
      <c r="G39" s="202">
        <v>0</v>
      </c>
    </row>
    <row r="40" spans="1:7" ht="25.5" customHeight="1" x14ac:dyDescent="0.2">
      <c r="A40" s="149">
        <f t="shared" si="1"/>
        <v>29</v>
      </c>
      <c r="B40" s="136"/>
      <c r="C40" s="12"/>
      <c r="D40" s="21"/>
      <c r="E40" s="209"/>
      <c r="F40" s="204">
        <v>0</v>
      </c>
      <c r="G40" s="202">
        <v>0</v>
      </c>
    </row>
    <row r="41" spans="1:7" ht="25.5" customHeight="1" x14ac:dyDescent="0.2">
      <c r="A41" s="149">
        <f t="shared" si="1"/>
        <v>30</v>
      </c>
      <c r="B41" s="136"/>
      <c r="C41" s="12"/>
      <c r="D41" s="21"/>
      <c r="E41" s="209"/>
      <c r="F41" s="204">
        <v>0</v>
      </c>
      <c r="G41" s="202">
        <v>0</v>
      </c>
    </row>
    <row r="42" spans="1:7" ht="25.5" customHeight="1" x14ac:dyDescent="0.2">
      <c r="A42" s="149">
        <f t="shared" si="1"/>
        <v>31</v>
      </c>
      <c r="B42" s="136"/>
      <c r="C42" s="12"/>
      <c r="D42" s="21"/>
      <c r="E42" s="209"/>
      <c r="F42" s="204">
        <v>0</v>
      </c>
      <c r="G42" s="202">
        <v>0</v>
      </c>
    </row>
    <row r="43" spans="1:7" ht="25.5" customHeight="1" x14ac:dyDescent="0.2">
      <c r="A43" s="149">
        <f t="shared" si="1"/>
        <v>32</v>
      </c>
      <c r="B43" s="136"/>
      <c r="C43" s="12"/>
      <c r="D43" s="21"/>
      <c r="E43" s="209"/>
      <c r="F43" s="204">
        <v>0</v>
      </c>
      <c r="G43" s="202">
        <v>0</v>
      </c>
    </row>
    <row r="44" spans="1:7" ht="25.5" customHeight="1" x14ac:dyDescent="0.2">
      <c r="A44" s="149">
        <f t="shared" si="1"/>
        <v>33</v>
      </c>
      <c r="B44" s="136"/>
      <c r="C44" s="12"/>
      <c r="D44" s="21"/>
      <c r="E44" s="209"/>
      <c r="F44" s="204">
        <v>0</v>
      </c>
      <c r="G44" s="202">
        <v>0</v>
      </c>
    </row>
    <row r="45" spans="1:7" ht="25.5" customHeight="1" x14ac:dyDescent="0.2">
      <c r="A45" s="149">
        <f t="shared" si="1"/>
        <v>34</v>
      </c>
      <c r="B45" s="136"/>
      <c r="C45" s="12"/>
      <c r="D45" s="21"/>
      <c r="E45" s="209"/>
      <c r="F45" s="204">
        <v>0</v>
      </c>
      <c r="G45" s="202">
        <v>0</v>
      </c>
    </row>
    <row r="46" spans="1:7" ht="25.5" customHeight="1" x14ac:dyDescent="0.2">
      <c r="A46" s="149">
        <f t="shared" si="1"/>
        <v>35</v>
      </c>
      <c r="B46" s="136"/>
      <c r="C46" s="12"/>
      <c r="D46" s="21"/>
      <c r="E46" s="209"/>
      <c r="F46" s="204">
        <v>0</v>
      </c>
      <c r="G46" s="202">
        <v>0</v>
      </c>
    </row>
    <row r="47" spans="1:7" ht="25.5" customHeight="1" x14ac:dyDescent="0.2">
      <c r="A47" s="149">
        <f t="shared" si="1"/>
        <v>36</v>
      </c>
      <c r="B47" s="136"/>
      <c r="C47" s="12"/>
      <c r="D47" s="21"/>
      <c r="E47" s="209"/>
      <c r="F47" s="204">
        <v>0</v>
      </c>
      <c r="G47" s="202">
        <v>0</v>
      </c>
    </row>
    <row r="48" spans="1:7" ht="25.5" customHeight="1" x14ac:dyDescent="0.2">
      <c r="A48" s="149">
        <f t="shared" si="1"/>
        <v>37</v>
      </c>
      <c r="B48" s="136"/>
      <c r="C48" s="12"/>
      <c r="D48" s="21"/>
      <c r="E48" s="209"/>
      <c r="F48" s="204">
        <v>0</v>
      </c>
      <c r="G48" s="202">
        <v>0</v>
      </c>
    </row>
    <row r="49" spans="1:17" ht="25.5" customHeight="1" x14ac:dyDescent="0.2">
      <c r="A49" s="149">
        <f t="shared" si="1"/>
        <v>38</v>
      </c>
      <c r="B49" s="136"/>
      <c r="C49" s="12"/>
      <c r="D49" s="21"/>
      <c r="E49" s="209"/>
      <c r="F49" s="204">
        <v>0</v>
      </c>
      <c r="G49" s="202">
        <v>0</v>
      </c>
    </row>
    <row r="50" spans="1:17" ht="25.5" customHeight="1" x14ac:dyDescent="0.2">
      <c r="A50" s="149">
        <f t="shared" si="1"/>
        <v>39</v>
      </c>
      <c r="B50" s="136"/>
      <c r="C50" s="12"/>
      <c r="D50" s="21"/>
      <c r="E50" s="209"/>
      <c r="F50" s="204">
        <v>0</v>
      </c>
      <c r="G50" s="202">
        <v>0</v>
      </c>
    </row>
    <row r="51" spans="1:17" ht="25.5" customHeight="1" x14ac:dyDescent="0.2">
      <c r="A51" s="149">
        <f t="shared" si="1"/>
        <v>40</v>
      </c>
      <c r="B51" s="136"/>
      <c r="C51" s="12"/>
      <c r="D51" s="21"/>
      <c r="E51" s="209"/>
      <c r="F51" s="204">
        <v>0</v>
      </c>
      <c r="G51" s="202">
        <v>0</v>
      </c>
    </row>
    <row r="52" spans="1:17" ht="25.5" customHeight="1" x14ac:dyDescent="0.2">
      <c r="A52" s="149">
        <f t="shared" si="1"/>
        <v>41</v>
      </c>
      <c r="B52" s="136"/>
      <c r="C52" s="12"/>
      <c r="D52" s="21"/>
      <c r="E52" s="209"/>
      <c r="F52" s="204">
        <v>0</v>
      </c>
      <c r="G52" s="202">
        <v>0</v>
      </c>
    </row>
    <row r="53" spans="1:17" ht="25.5" customHeight="1" x14ac:dyDescent="0.2">
      <c r="A53" s="149">
        <f t="shared" si="1"/>
        <v>42</v>
      </c>
      <c r="B53" s="136"/>
      <c r="C53" s="12"/>
      <c r="D53" s="21"/>
      <c r="E53" s="209"/>
      <c r="F53" s="204">
        <v>0</v>
      </c>
      <c r="G53" s="202">
        <v>0</v>
      </c>
    </row>
    <row r="54" spans="1:17" ht="25.5" customHeight="1" x14ac:dyDescent="0.2">
      <c r="A54" s="149">
        <f t="shared" si="1"/>
        <v>43</v>
      </c>
      <c r="B54" s="136"/>
      <c r="C54" s="12"/>
      <c r="D54" s="21"/>
      <c r="E54" s="209"/>
      <c r="F54" s="204">
        <v>0</v>
      </c>
      <c r="G54" s="202">
        <v>0</v>
      </c>
    </row>
    <row r="55" spans="1:17" ht="25.5" customHeight="1" thickBot="1" x14ac:dyDescent="0.25">
      <c r="A55" s="149">
        <f t="shared" si="1"/>
        <v>44</v>
      </c>
      <c r="B55" s="136"/>
      <c r="C55" s="12"/>
      <c r="D55" s="21"/>
      <c r="E55" s="209"/>
      <c r="F55" s="204">
        <v>0</v>
      </c>
      <c r="G55" s="202">
        <v>0</v>
      </c>
    </row>
    <row r="56" spans="1:17" s="7" customFormat="1" ht="25.5" customHeight="1" thickBot="1" x14ac:dyDescent="0.25">
      <c r="A56" s="144"/>
      <c r="B56" s="140"/>
      <c r="C56" s="138"/>
      <c r="D56" s="139"/>
      <c r="E56" s="210" t="s">
        <v>73</v>
      </c>
      <c r="F56" s="196">
        <f>SUM(F12:F55)</f>
        <v>0</v>
      </c>
      <c r="I56" s="145"/>
    </row>
    <row r="57" spans="1:17" ht="19.5" customHeight="1" x14ac:dyDescent="0.2">
      <c r="B57" s="142"/>
      <c r="C57" s="143"/>
      <c r="D57" s="143"/>
      <c r="E57" s="211"/>
      <c r="F57" s="156"/>
      <c r="G57" s="1"/>
    </row>
    <row r="58" spans="1:17" s="7" customFormat="1" ht="30" customHeight="1" x14ac:dyDescent="0.2">
      <c r="A58" s="148"/>
      <c r="B58" s="258" t="s">
        <v>74</v>
      </c>
      <c r="C58" s="259"/>
      <c r="D58" s="260"/>
      <c r="E58" s="258" t="s">
        <v>84</v>
      </c>
      <c r="F58" s="260"/>
      <c r="G58" s="202">
        <v>0</v>
      </c>
      <c r="I58" s="29"/>
      <c r="J58" s="29"/>
      <c r="K58" s="29"/>
      <c r="L58" s="29"/>
      <c r="M58" s="29"/>
      <c r="N58" s="29"/>
      <c r="O58" s="29"/>
      <c r="P58" s="29"/>
    </row>
    <row r="59" spans="1:17" s="7" customFormat="1" ht="30" customHeight="1" x14ac:dyDescent="0.2">
      <c r="A59" s="148"/>
      <c r="B59" s="255"/>
      <c r="C59" s="256"/>
      <c r="D59" s="256"/>
      <c r="E59" s="257"/>
      <c r="F59" s="159"/>
      <c r="G59" s="103"/>
      <c r="I59" s="29"/>
      <c r="J59" s="29"/>
      <c r="K59" s="29"/>
      <c r="L59" s="29"/>
      <c r="M59" s="29"/>
      <c r="N59" s="29"/>
      <c r="O59" s="29"/>
      <c r="P59" s="29"/>
    </row>
    <row r="60" spans="1:17" s="7" customFormat="1" ht="54" customHeight="1" x14ac:dyDescent="0.2">
      <c r="A60" s="46" t="s">
        <v>2</v>
      </c>
      <c r="B60" s="135" t="s">
        <v>5</v>
      </c>
      <c r="C60" s="46" t="s">
        <v>6</v>
      </c>
      <c r="D60" s="46" t="s">
        <v>83</v>
      </c>
      <c r="E60" s="208" t="s">
        <v>77</v>
      </c>
      <c r="F60" s="154" t="s">
        <v>76</v>
      </c>
      <c r="G60" s="154" t="s">
        <v>80</v>
      </c>
      <c r="I60" s="30"/>
      <c r="J60" s="30"/>
      <c r="K60" s="30"/>
      <c r="L60" s="30"/>
      <c r="M60" s="30"/>
      <c r="N60" s="30"/>
      <c r="O60" s="30"/>
      <c r="P60" s="30"/>
    </row>
    <row r="61" spans="1:17" ht="25.5" customHeight="1" x14ac:dyDescent="0.2">
      <c r="A61" s="149">
        <f>A55+1</f>
        <v>45</v>
      </c>
      <c r="B61" s="136"/>
      <c r="C61" s="12"/>
      <c r="D61" s="21"/>
      <c r="E61" s="209"/>
      <c r="F61" s="204">
        <v>0</v>
      </c>
      <c r="G61" s="202">
        <v>0</v>
      </c>
      <c r="I61" s="137"/>
      <c r="J61" s="31"/>
      <c r="K61" s="31"/>
      <c r="L61" s="31"/>
      <c r="M61" s="31"/>
      <c r="N61" s="31"/>
      <c r="O61" s="31"/>
      <c r="P61" s="31"/>
      <c r="Q61" s="7"/>
    </row>
    <row r="62" spans="1:17" ht="25.5" customHeight="1" x14ac:dyDescent="0.2">
      <c r="A62" s="149">
        <f>A61+1</f>
        <v>46</v>
      </c>
      <c r="B62" s="136"/>
      <c r="C62" s="12"/>
      <c r="D62" s="21"/>
      <c r="E62" s="209"/>
      <c r="F62" s="204">
        <v>0</v>
      </c>
      <c r="G62" s="202">
        <v>0</v>
      </c>
      <c r="I62" s="32"/>
      <c r="J62" s="32"/>
      <c r="K62" s="32"/>
      <c r="L62" s="32"/>
      <c r="M62" s="32"/>
      <c r="N62" s="32"/>
      <c r="O62" s="32"/>
      <c r="P62" s="32"/>
      <c r="Q62" s="7"/>
    </row>
    <row r="63" spans="1:17" ht="25.5" customHeight="1" x14ac:dyDescent="0.2">
      <c r="A63" s="149">
        <f t="shared" ref="A63:A73" si="2">A62+1</f>
        <v>47</v>
      </c>
      <c r="B63" s="136"/>
      <c r="C63" s="12"/>
      <c r="D63" s="21"/>
      <c r="E63" s="209"/>
      <c r="F63" s="204">
        <v>0</v>
      </c>
      <c r="G63" s="202">
        <v>0</v>
      </c>
      <c r="I63" s="33"/>
      <c r="J63" s="33"/>
      <c r="K63" s="29"/>
      <c r="L63" s="29"/>
      <c r="M63" s="29"/>
      <c r="N63" s="29"/>
      <c r="O63" s="29"/>
      <c r="P63" s="29"/>
      <c r="Q63" s="7"/>
    </row>
    <row r="64" spans="1:17" ht="25.5" customHeight="1" x14ac:dyDescent="0.2">
      <c r="A64" s="149">
        <f t="shared" si="2"/>
        <v>48</v>
      </c>
      <c r="B64" s="136"/>
      <c r="C64" s="12"/>
      <c r="D64" s="21"/>
      <c r="E64" s="209"/>
      <c r="F64" s="204">
        <v>0</v>
      </c>
      <c r="G64" s="202">
        <v>0</v>
      </c>
      <c r="I64" s="33"/>
      <c r="J64" s="33"/>
      <c r="K64" s="29"/>
      <c r="L64" s="29"/>
      <c r="M64" s="29"/>
      <c r="N64" s="29"/>
      <c r="O64" s="29"/>
      <c r="P64" s="29"/>
      <c r="Q64" s="7"/>
    </row>
    <row r="65" spans="1:17" ht="25.5" customHeight="1" x14ac:dyDescent="0.2">
      <c r="A65" s="149">
        <f t="shared" si="2"/>
        <v>49</v>
      </c>
      <c r="B65" s="136"/>
      <c r="C65" s="12"/>
      <c r="D65" s="21"/>
      <c r="E65" s="209"/>
      <c r="F65" s="204">
        <v>0</v>
      </c>
      <c r="G65" s="202">
        <v>0</v>
      </c>
      <c r="I65" s="33"/>
      <c r="J65" s="29"/>
      <c r="K65" s="29"/>
      <c r="L65" s="29"/>
      <c r="M65" s="29"/>
      <c r="N65" s="29"/>
      <c r="O65" s="29"/>
      <c r="P65" s="29"/>
      <c r="Q65" s="7"/>
    </row>
    <row r="66" spans="1:17" ht="25.5" customHeight="1" x14ac:dyDescent="0.2">
      <c r="A66" s="149">
        <f t="shared" si="2"/>
        <v>50</v>
      </c>
      <c r="B66" s="136"/>
      <c r="C66" s="12"/>
      <c r="D66" s="21"/>
      <c r="E66" s="209"/>
      <c r="F66" s="204">
        <v>0</v>
      </c>
      <c r="G66" s="202">
        <v>0</v>
      </c>
      <c r="I66" s="33"/>
      <c r="J66" s="33"/>
      <c r="K66" s="29"/>
      <c r="L66" s="29"/>
      <c r="M66" s="29"/>
      <c r="N66" s="29"/>
      <c r="O66" s="29"/>
      <c r="P66" s="29"/>
      <c r="Q66" s="7"/>
    </row>
    <row r="67" spans="1:17" ht="25.5" customHeight="1" x14ac:dyDescent="0.2">
      <c r="A67" s="149">
        <f t="shared" si="2"/>
        <v>51</v>
      </c>
      <c r="B67" s="136"/>
      <c r="C67" s="12"/>
      <c r="D67" s="21"/>
      <c r="E67" s="209"/>
      <c r="F67" s="204">
        <v>0</v>
      </c>
      <c r="G67" s="202">
        <v>0</v>
      </c>
      <c r="I67" s="29"/>
      <c r="J67" s="29"/>
      <c r="K67" s="29"/>
      <c r="L67" s="29"/>
      <c r="M67" s="29"/>
      <c r="N67" s="29"/>
      <c r="O67" s="29"/>
      <c r="P67" s="29"/>
      <c r="Q67" s="7"/>
    </row>
    <row r="68" spans="1:17" ht="25.5" customHeight="1" x14ac:dyDescent="0.2">
      <c r="A68" s="149">
        <f t="shared" si="2"/>
        <v>52</v>
      </c>
      <c r="B68" s="136"/>
      <c r="C68" s="12"/>
      <c r="D68" s="21"/>
      <c r="E68" s="209"/>
      <c r="F68" s="204">
        <v>0</v>
      </c>
      <c r="G68" s="202">
        <v>0</v>
      </c>
    </row>
    <row r="69" spans="1:17" ht="25.5" customHeight="1" x14ac:dyDescent="0.2">
      <c r="A69" s="149">
        <f t="shared" si="2"/>
        <v>53</v>
      </c>
      <c r="B69" s="136"/>
      <c r="C69" s="12"/>
      <c r="D69" s="21"/>
      <c r="E69" s="209"/>
      <c r="F69" s="204">
        <v>0</v>
      </c>
      <c r="G69" s="202">
        <v>0</v>
      </c>
    </row>
    <row r="70" spans="1:17" ht="25.5" customHeight="1" x14ac:dyDescent="0.2">
      <c r="A70" s="149">
        <f t="shared" si="2"/>
        <v>54</v>
      </c>
      <c r="B70" s="136"/>
      <c r="C70" s="12"/>
      <c r="D70" s="21"/>
      <c r="E70" s="209"/>
      <c r="F70" s="204">
        <v>0</v>
      </c>
      <c r="G70" s="202">
        <v>0</v>
      </c>
    </row>
    <row r="71" spans="1:17" ht="25.5" customHeight="1" x14ac:dyDescent="0.2">
      <c r="A71" s="149">
        <f t="shared" si="2"/>
        <v>55</v>
      </c>
      <c r="B71" s="136"/>
      <c r="C71" s="12"/>
      <c r="D71" s="21"/>
      <c r="E71" s="209"/>
      <c r="F71" s="204">
        <v>0</v>
      </c>
      <c r="G71" s="202">
        <v>0</v>
      </c>
    </row>
    <row r="72" spans="1:17" ht="25.5" customHeight="1" x14ac:dyDescent="0.2">
      <c r="A72" s="149">
        <f t="shared" si="2"/>
        <v>56</v>
      </c>
      <c r="B72" s="136"/>
      <c r="C72" s="12"/>
      <c r="D72" s="21"/>
      <c r="E72" s="209"/>
      <c r="F72" s="204">
        <v>0</v>
      </c>
      <c r="G72" s="202">
        <v>0</v>
      </c>
    </row>
    <row r="73" spans="1:17" ht="25.5" customHeight="1" x14ac:dyDescent="0.2">
      <c r="A73" s="149">
        <f t="shared" si="2"/>
        <v>57</v>
      </c>
      <c r="B73" s="136"/>
      <c r="C73" s="12"/>
      <c r="D73" s="21"/>
      <c r="E73" s="209"/>
      <c r="F73" s="204">
        <v>0</v>
      </c>
      <c r="G73" s="202">
        <v>0</v>
      </c>
    </row>
    <row r="74" spans="1:17" ht="25.5" customHeight="1" x14ac:dyDescent="0.2">
      <c r="A74" s="149">
        <f>A73+1</f>
        <v>58</v>
      </c>
      <c r="B74" s="136"/>
      <c r="C74" s="12"/>
      <c r="D74" s="21"/>
      <c r="E74" s="209"/>
      <c r="F74" s="204">
        <v>0</v>
      </c>
      <c r="G74" s="202">
        <v>0</v>
      </c>
    </row>
    <row r="75" spans="1:17" ht="25.5" customHeight="1" x14ac:dyDescent="0.2">
      <c r="A75" s="149">
        <f>A74+1</f>
        <v>59</v>
      </c>
      <c r="B75" s="136"/>
      <c r="C75" s="12"/>
      <c r="D75" s="21"/>
      <c r="E75" s="209"/>
      <c r="F75" s="204">
        <v>0</v>
      </c>
      <c r="G75" s="202">
        <v>0</v>
      </c>
    </row>
    <row r="76" spans="1:17" ht="25.5" customHeight="1" x14ac:dyDescent="0.2">
      <c r="A76" s="149">
        <f t="shared" ref="A76:A104" si="3">A75+1</f>
        <v>60</v>
      </c>
      <c r="B76" s="136"/>
      <c r="C76" s="12"/>
      <c r="D76" s="21"/>
      <c r="E76" s="209"/>
      <c r="F76" s="204">
        <v>0</v>
      </c>
      <c r="G76" s="202">
        <v>0</v>
      </c>
    </row>
    <row r="77" spans="1:17" ht="25.5" customHeight="1" x14ac:dyDescent="0.2">
      <c r="A77" s="149">
        <f t="shared" si="3"/>
        <v>61</v>
      </c>
      <c r="B77" s="136"/>
      <c r="C77" s="12"/>
      <c r="D77" s="21"/>
      <c r="E77" s="209"/>
      <c r="F77" s="204">
        <v>0</v>
      </c>
      <c r="G77" s="202">
        <v>0</v>
      </c>
    </row>
    <row r="78" spans="1:17" ht="25.5" customHeight="1" x14ac:dyDescent="0.2">
      <c r="A78" s="149">
        <f t="shared" si="3"/>
        <v>62</v>
      </c>
      <c r="B78" s="136"/>
      <c r="C78" s="12"/>
      <c r="D78" s="21"/>
      <c r="E78" s="209"/>
      <c r="F78" s="204">
        <v>0</v>
      </c>
      <c r="G78" s="202">
        <v>0</v>
      </c>
    </row>
    <row r="79" spans="1:17" ht="25.5" customHeight="1" x14ac:dyDescent="0.2">
      <c r="A79" s="149">
        <f t="shared" si="3"/>
        <v>63</v>
      </c>
      <c r="B79" s="136"/>
      <c r="C79" s="12"/>
      <c r="D79" s="21"/>
      <c r="E79" s="209"/>
      <c r="F79" s="204">
        <v>0</v>
      </c>
      <c r="G79" s="202">
        <v>0</v>
      </c>
    </row>
    <row r="80" spans="1:17" ht="25.5" customHeight="1" x14ac:dyDescent="0.2">
      <c r="A80" s="149">
        <f t="shared" si="3"/>
        <v>64</v>
      </c>
      <c r="B80" s="136"/>
      <c r="C80" s="12"/>
      <c r="D80" s="21"/>
      <c r="E80" s="209"/>
      <c r="F80" s="204">
        <v>0</v>
      </c>
      <c r="G80" s="202">
        <v>0</v>
      </c>
    </row>
    <row r="81" spans="1:7" ht="25.5" customHeight="1" x14ac:dyDescent="0.2">
      <c r="A81" s="149">
        <f t="shared" si="3"/>
        <v>65</v>
      </c>
      <c r="B81" s="136"/>
      <c r="C81" s="12"/>
      <c r="D81" s="21"/>
      <c r="E81" s="209"/>
      <c r="F81" s="204">
        <v>0</v>
      </c>
      <c r="G81" s="202">
        <v>0</v>
      </c>
    </row>
    <row r="82" spans="1:7" ht="25.5" customHeight="1" x14ac:dyDescent="0.2">
      <c r="A82" s="149">
        <f t="shared" si="3"/>
        <v>66</v>
      </c>
      <c r="B82" s="136"/>
      <c r="C82" s="12"/>
      <c r="D82" s="21"/>
      <c r="E82" s="209"/>
      <c r="F82" s="204">
        <v>0</v>
      </c>
      <c r="G82" s="202">
        <v>0</v>
      </c>
    </row>
    <row r="83" spans="1:7" ht="25.5" customHeight="1" x14ac:dyDescent="0.2">
      <c r="A83" s="149">
        <f t="shared" si="3"/>
        <v>67</v>
      </c>
      <c r="B83" s="136"/>
      <c r="C83" s="12"/>
      <c r="D83" s="21"/>
      <c r="E83" s="209"/>
      <c r="F83" s="204">
        <v>0</v>
      </c>
      <c r="G83" s="202">
        <v>0</v>
      </c>
    </row>
    <row r="84" spans="1:7" ht="25.5" customHeight="1" x14ac:dyDescent="0.2">
      <c r="A84" s="149">
        <f t="shared" si="3"/>
        <v>68</v>
      </c>
      <c r="B84" s="136"/>
      <c r="C84" s="12"/>
      <c r="D84" s="21"/>
      <c r="E84" s="209"/>
      <c r="F84" s="204">
        <v>0</v>
      </c>
      <c r="G84" s="202">
        <v>0</v>
      </c>
    </row>
    <row r="85" spans="1:7" ht="25.5" customHeight="1" x14ac:dyDescent="0.2">
      <c r="A85" s="149">
        <f t="shared" si="3"/>
        <v>69</v>
      </c>
      <c r="B85" s="136"/>
      <c r="C85" s="12"/>
      <c r="D85" s="21"/>
      <c r="E85" s="209"/>
      <c r="F85" s="204">
        <v>0</v>
      </c>
      <c r="G85" s="202">
        <v>0</v>
      </c>
    </row>
    <row r="86" spans="1:7" ht="25.5" customHeight="1" x14ac:dyDescent="0.2">
      <c r="A86" s="149">
        <f t="shared" si="3"/>
        <v>70</v>
      </c>
      <c r="B86" s="136"/>
      <c r="C86" s="12"/>
      <c r="D86" s="21"/>
      <c r="E86" s="209"/>
      <c r="F86" s="204">
        <v>0</v>
      </c>
      <c r="G86" s="202">
        <v>0</v>
      </c>
    </row>
    <row r="87" spans="1:7" ht="25.5" customHeight="1" x14ac:dyDescent="0.2">
      <c r="A87" s="149">
        <f t="shared" si="3"/>
        <v>71</v>
      </c>
      <c r="B87" s="136"/>
      <c r="C87" s="12"/>
      <c r="D87" s="21"/>
      <c r="E87" s="209"/>
      <c r="F87" s="204">
        <v>0</v>
      </c>
      <c r="G87" s="202">
        <v>0</v>
      </c>
    </row>
    <row r="88" spans="1:7" ht="25.5" customHeight="1" x14ac:dyDescent="0.2">
      <c r="A88" s="149">
        <f t="shared" si="3"/>
        <v>72</v>
      </c>
      <c r="B88" s="136"/>
      <c r="C88" s="12"/>
      <c r="D88" s="21"/>
      <c r="E88" s="209"/>
      <c r="F88" s="204">
        <v>0</v>
      </c>
      <c r="G88" s="202">
        <v>0</v>
      </c>
    </row>
    <row r="89" spans="1:7" ht="25.5" customHeight="1" x14ac:dyDescent="0.2">
      <c r="A89" s="149">
        <f t="shared" si="3"/>
        <v>73</v>
      </c>
      <c r="B89" s="136"/>
      <c r="C89" s="12"/>
      <c r="D89" s="21"/>
      <c r="E89" s="209"/>
      <c r="F89" s="204">
        <v>0</v>
      </c>
      <c r="G89" s="202">
        <v>0</v>
      </c>
    </row>
    <row r="90" spans="1:7" ht="25.5" customHeight="1" x14ac:dyDescent="0.2">
      <c r="A90" s="149">
        <f t="shared" si="3"/>
        <v>74</v>
      </c>
      <c r="B90" s="136"/>
      <c r="C90" s="12"/>
      <c r="D90" s="21"/>
      <c r="E90" s="209"/>
      <c r="F90" s="204">
        <v>0</v>
      </c>
      <c r="G90" s="202">
        <v>0</v>
      </c>
    </row>
    <row r="91" spans="1:7" ht="25.5" customHeight="1" x14ac:dyDescent="0.2">
      <c r="A91" s="149">
        <f t="shared" si="3"/>
        <v>75</v>
      </c>
      <c r="B91" s="136"/>
      <c r="C91" s="12"/>
      <c r="D91" s="21"/>
      <c r="E91" s="209"/>
      <c r="F91" s="204">
        <v>0</v>
      </c>
      <c r="G91" s="202">
        <v>0</v>
      </c>
    </row>
    <row r="92" spans="1:7" ht="25.5" customHeight="1" x14ac:dyDescent="0.2">
      <c r="A92" s="149">
        <f t="shared" si="3"/>
        <v>76</v>
      </c>
      <c r="B92" s="136"/>
      <c r="C92" s="12"/>
      <c r="D92" s="21"/>
      <c r="E92" s="209"/>
      <c r="F92" s="204">
        <v>0</v>
      </c>
      <c r="G92" s="202">
        <v>0</v>
      </c>
    </row>
    <row r="93" spans="1:7" ht="25.5" customHeight="1" x14ac:dyDescent="0.2">
      <c r="A93" s="149">
        <f t="shared" si="3"/>
        <v>77</v>
      </c>
      <c r="B93" s="136"/>
      <c r="C93" s="12"/>
      <c r="D93" s="21"/>
      <c r="E93" s="209"/>
      <c r="F93" s="204">
        <v>0</v>
      </c>
      <c r="G93" s="202">
        <v>0</v>
      </c>
    </row>
    <row r="94" spans="1:7" ht="25.5" customHeight="1" x14ac:dyDescent="0.2">
      <c r="A94" s="149">
        <f t="shared" si="3"/>
        <v>78</v>
      </c>
      <c r="B94" s="136"/>
      <c r="C94" s="12"/>
      <c r="D94" s="21"/>
      <c r="E94" s="209"/>
      <c r="F94" s="204">
        <v>0</v>
      </c>
      <c r="G94" s="202">
        <v>0</v>
      </c>
    </row>
    <row r="95" spans="1:7" ht="25.5" customHeight="1" x14ac:dyDescent="0.2">
      <c r="A95" s="149">
        <f t="shared" si="3"/>
        <v>79</v>
      </c>
      <c r="B95" s="136"/>
      <c r="C95" s="12"/>
      <c r="D95" s="21"/>
      <c r="E95" s="209"/>
      <c r="F95" s="204">
        <v>0</v>
      </c>
      <c r="G95" s="202">
        <v>0</v>
      </c>
    </row>
    <row r="96" spans="1:7" ht="25.5" customHeight="1" x14ac:dyDescent="0.2">
      <c r="A96" s="149">
        <f t="shared" si="3"/>
        <v>80</v>
      </c>
      <c r="B96" s="136"/>
      <c r="C96" s="12"/>
      <c r="D96" s="21"/>
      <c r="E96" s="209"/>
      <c r="F96" s="204">
        <v>0</v>
      </c>
      <c r="G96" s="202">
        <v>0</v>
      </c>
    </row>
    <row r="97" spans="1:17" ht="25.5" customHeight="1" x14ac:dyDescent="0.2">
      <c r="A97" s="149">
        <f t="shared" si="3"/>
        <v>81</v>
      </c>
      <c r="B97" s="136"/>
      <c r="C97" s="12"/>
      <c r="D97" s="21"/>
      <c r="E97" s="209"/>
      <c r="F97" s="204">
        <v>0</v>
      </c>
      <c r="G97" s="202">
        <v>0</v>
      </c>
    </row>
    <row r="98" spans="1:17" ht="25.5" customHeight="1" x14ac:dyDescent="0.2">
      <c r="A98" s="149">
        <f t="shared" si="3"/>
        <v>82</v>
      </c>
      <c r="B98" s="136"/>
      <c r="C98" s="12"/>
      <c r="D98" s="21"/>
      <c r="E98" s="209"/>
      <c r="F98" s="204">
        <v>0</v>
      </c>
      <c r="G98" s="202">
        <v>0</v>
      </c>
    </row>
    <row r="99" spans="1:17" ht="25.5" customHeight="1" x14ac:dyDescent="0.2">
      <c r="A99" s="149">
        <f t="shared" si="3"/>
        <v>83</v>
      </c>
      <c r="B99" s="136"/>
      <c r="C99" s="12"/>
      <c r="D99" s="21"/>
      <c r="E99" s="209"/>
      <c r="F99" s="204">
        <v>0</v>
      </c>
      <c r="G99" s="202">
        <v>0</v>
      </c>
    </row>
    <row r="100" spans="1:17" ht="25.5" customHeight="1" x14ac:dyDescent="0.2">
      <c r="A100" s="149">
        <f t="shared" si="3"/>
        <v>84</v>
      </c>
      <c r="B100" s="136"/>
      <c r="C100" s="12"/>
      <c r="D100" s="21"/>
      <c r="E100" s="209"/>
      <c r="F100" s="204">
        <v>0</v>
      </c>
      <c r="G100" s="202">
        <v>0</v>
      </c>
    </row>
    <row r="101" spans="1:17" ht="25.5" customHeight="1" x14ac:dyDescent="0.2">
      <c r="A101" s="149">
        <f t="shared" si="3"/>
        <v>85</v>
      </c>
      <c r="B101" s="136"/>
      <c r="C101" s="12"/>
      <c r="D101" s="21"/>
      <c r="E101" s="209"/>
      <c r="F101" s="204">
        <v>0</v>
      </c>
      <c r="G101" s="202">
        <v>0</v>
      </c>
    </row>
    <row r="102" spans="1:17" ht="25.5" customHeight="1" x14ac:dyDescent="0.2">
      <c r="A102" s="149">
        <f t="shared" si="3"/>
        <v>86</v>
      </c>
      <c r="B102" s="136"/>
      <c r="C102" s="12"/>
      <c r="D102" s="21"/>
      <c r="E102" s="209"/>
      <c r="F102" s="204">
        <v>0</v>
      </c>
      <c r="G102" s="202">
        <v>0</v>
      </c>
    </row>
    <row r="103" spans="1:17" ht="25.5" customHeight="1" x14ac:dyDescent="0.2">
      <c r="A103" s="149">
        <f t="shared" si="3"/>
        <v>87</v>
      </c>
      <c r="B103" s="136"/>
      <c r="C103" s="12"/>
      <c r="D103" s="21"/>
      <c r="E103" s="209"/>
      <c r="F103" s="204">
        <v>0</v>
      </c>
      <c r="G103" s="202">
        <v>0</v>
      </c>
    </row>
    <row r="104" spans="1:17" ht="25.5" customHeight="1" thickBot="1" x14ac:dyDescent="0.25">
      <c r="A104" s="149">
        <f t="shared" si="3"/>
        <v>88</v>
      </c>
      <c r="B104" s="136"/>
      <c r="C104" s="12"/>
      <c r="D104" s="21"/>
      <c r="E104" s="209"/>
      <c r="F104" s="204">
        <v>0</v>
      </c>
      <c r="G104" s="202">
        <v>0</v>
      </c>
    </row>
    <row r="105" spans="1:17" s="7" customFormat="1" ht="25.5" customHeight="1" thickBot="1" x14ac:dyDescent="0.25">
      <c r="A105" s="144"/>
      <c r="B105" s="140"/>
      <c r="C105" s="138"/>
      <c r="D105" s="139"/>
      <c r="E105" s="210" t="s">
        <v>73</v>
      </c>
      <c r="F105" s="196">
        <f>SUM(F61:F104)</f>
        <v>0</v>
      </c>
      <c r="I105" s="145"/>
    </row>
    <row r="106" spans="1:17" ht="19.5" customHeight="1" x14ac:dyDescent="0.2">
      <c r="B106" s="142"/>
      <c r="C106" s="143"/>
      <c r="D106" s="143"/>
      <c r="E106" s="211"/>
      <c r="F106" s="156"/>
      <c r="G106" s="1"/>
    </row>
    <row r="107" spans="1:17" s="7" customFormat="1" ht="30" customHeight="1" x14ac:dyDescent="0.2">
      <c r="A107" s="148"/>
      <c r="B107" s="258" t="s">
        <v>74</v>
      </c>
      <c r="C107" s="259"/>
      <c r="D107" s="260"/>
      <c r="E107" s="258" t="s">
        <v>84</v>
      </c>
      <c r="F107" s="260"/>
      <c r="G107" s="202">
        <v>0</v>
      </c>
      <c r="I107" s="29"/>
      <c r="J107" s="29"/>
      <c r="K107" s="29"/>
      <c r="L107" s="29"/>
      <c r="M107" s="29"/>
      <c r="N107" s="29"/>
      <c r="O107" s="29"/>
      <c r="P107" s="29"/>
    </row>
    <row r="108" spans="1:17" s="7" customFormat="1" ht="30" customHeight="1" x14ac:dyDescent="0.2">
      <c r="A108" s="148"/>
      <c r="B108" s="255"/>
      <c r="C108" s="256"/>
      <c r="D108" s="256"/>
      <c r="E108" s="257"/>
      <c r="F108" s="159"/>
      <c r="G108" s="103"/>
      <c r="I108" s="29"/>
      <c r="J108" s="29"/>
      <c r="K108" s="29"/>
      <c r="L108" s="29"/>
      <c r="M108" s="29"/>
      <c r="N108" s="29"/>
      <c r="O108" s="29"/>
      <c r="P108" s="29"/>
    </row>
    <row r="109" spans="1:17" s="7" customFormat="1" ht="54" customHeight="1" x14ac:dyDescent="0.2">
      <c r="A109" s="46" t="s">
        <v>2</v>
      </c>
      <c r="B109" s="135" t="s">
        <v>5</v>
      </c>
      <c r="C109" s="46" t="s">
        <v>6</v>
      </c>
      <c r="D109" s="46" t="s">
        <v>83</v>
      </c>
      <c r="E109" s="208" t="s">
        <v>77</v>
      </c>
      <c r="F109" s="154" t="s">
        <v>76</v>
      </c>
      <c r="G109" s="154" t="s">
        <v>80</v>
      </c>
      <c r="I109" s="30"/>
      <c r="J109" s="30"/>
      <c r="K109" s="30"/>
      <c r="L109" s="30"/>
      <c r="M109" s="30"/>
      <c r="N109" s="30"/>
      <c r="O109" s="30"/>
      <c r="P109" s="30"/>
    </row>
    <row r="110" spans="1:17" ht="25.5" customHeight="1" x14ac:dyDescent="0.2">
      <c r="A110" s="149">
        <f>A104+1</f>
        <v>89</v>
      </c>
      <c r="B110" s="136"/>
      <c r="C110" s="12"/>
      <c r="D110" s="21"/>
      <c r="E110" s="209"/>
      <c r="F110" s="204">
        <v>0</v>
      </c>
      <c r="G110" s="202">
        <v>0</v>
      </c>
      <c r="I110" s="137"/>
      <c r="J110" s="31"/>
      <c r="K110" s="31"/>
      <c r="L110" s="31"/>
      <c r="M110" s="31"/>
      <c r="N110" s="31"/>
      <c r="O110" s="31"/>
      <c r="P110" s="31"/>
      <c r="Q110" s="7"/>
    </row>
    <row r="111" spans="1:17" ht="25.5" customHeight="1" x14ac:dyDescent="0.2">
      <c r="A111" s="149">
        <f>A110+1</f>
        <v>90</v>
      </c>
      <c r="B111" s="136"/>
      <c r="C111" s="12"/>
      <c r="D111" s="21"/>
      <c r="E111" s="209"/>
      <c r="F111" s="204">
        <v>0</v>
      </c>
      <c r="G111" s="202">
        <v>0</v>
      </c>
      <c r="I111" s="32"/>
      <c r="J111" s="32"/>
      <c r="K111" s="32"/>
      <c r="L111" s="32"/>
      <c r="M111" s="32"/>
      <c r="N111" s="32"/>
      <c r="O111" s="32"/>
      <c r="P111" s="32"/>
      <c r="Q111" s="7"/>
    </row>
    <row r="112" spans="1:17" ht="25.5" customHeight="1" x14ac:dyDescent="0.2">
      <c r="A112" s="149">
        <f t="shared" ref="A112:A122" si="4">A111+1</f>
        <v>91</v>
      </c>
      <c r="B112" s="136"/>
      <c r="C112" s="12"/>
      <c r="D112" s="21"/>
      <c r="E112" s="209"/>
      <c r="F112" s="204">
        <v>0</v>
      </c>
      <c r="G112" s="202">
        <v>0</v>
      </c>
      <c r="I112" s="33"/>
      <c r="J112" s="33"/>
      <c r="K112" s="29"/>
      <c r="L112" s="29"/>
      <c r="M112" s="29"/>
      <c r="N112" s="29"/>
      <c r="O112" s="29"/>
      <c r="P112" s="29"/>
      <c r="Q112" s="7"/>
    </row>
    <row r="113" spans="1:17" ht="25.5" customHeight="1" x14ac:dyDescent="0.2">
      <c r="A113" s="149">
        <f t="shared" si="4"/>
        <v>92</v>
      </c>
      <c r="B113" s="136"/>
      <c r="C113" s="12"/>
      <c r="D113" s="21"/>
      <c r="E113" s="209"/>
      <c r="F113" s="204">
        <v>0</v>
      </c>
      <c r="G113" s="202">
        <v>0</v>
      </c>
      <c r="I113" s="33"/>
      <c r="J113" s="33"/>
      <c r="K113" s="29"/>
      <c r="L113" s="29"/>
      <c r="M113" s="29"/>
      <c r="N113" s="29"/>
      <c r="O113" s="29"/>
      <c r="P113" s="29"/>
      <c r="Q113" s="7"/>
    </row>
    <row r="114" spans="1:17" ht="25.5" customHeight="1" x14ac:dyDescent="0.2">
      <c r="A114" s="149">
        <f t="shared" si="4"/>
        <v>93</v>
      </c>
      <c r="B114" s="136"/>
      <c r="C114" s="12"/>
      <c r="D114" s="21"/>
      <c r="E114" s="209"/>
      <c r="F114" s="204">
        <v>0</v>
      </c>
      <c r="G114" s="202">
        <v>0</v>
      </c>
      <c r="I114" s="33"/>
      <c r="J114" s="29"/>
      <c r="K114" s="29"/>
      <c r="L114" s="29"/>
      <c r="M114" s="29"/>
      <c r="N114" s="29"/>
      <c r="O114" s="29"/>
      <c r="P114" s="29"/>
      <c r="Q114" s="7"/>
    </row>
    <row r="115" spans="1:17" ht="25.5" customHeight="1" x14ac:dyDescent="0.2">
      <c r="A115" s="149">
        <f t="shared" si="4"/>
        <v>94</v>
      </c>
      <c r="B115" s="136"/>
      <c r="C115" s="12"/>
      <c r="D115" s="21"/>
      <c r="E115" s="209"/>
      <c r="F115" s="204">
        <v>0</v>
      </c>
      <c r="G115" s="202">
        <v>0</v>
      </c>
      <c r="I115" s="33"/>
      <c r="J115" s="33"/>
      <c r="K115" s="29"/>
      <c r="L115" s="29"/>
      <c r="M115" s="29"/>
      <c r="N115" s="29"/>
      <c r="O115" s="29"/>
      <c r="P115" s="29"/>
      <c r="Q115" s="7"/>
    </row>
    <row r="116" spans="1:17" ht="25.5" customHeight="1" x14ac:dyDescent="0.2">
      <c r="A116" s="149">
        <f t="shared" si="4"/>
        <v>95</v>
      </c>
      <c r="B116" s="136"/>
      <c r="C116" s="12"/>
      <c r="D116" s="21"/>
      <c r="E116" s="209"/>
      <c r="F116" s="204">
        <v>0</v>
      </c>
      <c r="G116" s="202">
        <v>0</v>
      </c>
      <c r="I116" s="29"/>
      <c r="J116" s="29"/>
      <c r="K116" s="29"/>
      <c r="L116" s="29"/>
      <c r="M116" s="29"/>
      <c r="N116" s="29"/>
      <c r="O116" s="29"/>
      <c r="P116" s="29"/>
      <c r="Q116" s="7"/>
    </row>
    <row r="117" spans="1:17" ht="25.5" customHeight="1" x14ac:dyDescent="0.2">
      <c r="A117" s="149">
        <f t="shared" si="4"/>
        <v>96</v>
      </c>
      <c r="B117" s="136"/>
      <c r="C117" s="12"/>
      <c r="D117" s="21"/>
      <c r="E117" s="209"/>
      <c r="F117" s="204">
        <v>0</v>
      </c>
      <c r="G117" s="202">
        <v>0</v>
      </c>
    </row>
    <row r="118" spans="1:17" ht="25.5" customHeight="1" x14ac:dyDescent="0.2">
      <c r="A118" s="149">
        <f t="shared" si="4"/>
        <v>97</v>
      </c>
      <c r="B118" s="136"/>
      <c r="C118" s="12"/>
      <c r="D118" s="21"/>
      <c r="E118" s="209"/>
      <c r="F118" s="204">
        <v>0</v>
      </c>
      <c r="G118" s="202">
        <v>0</v>
      </c>
    </row>
    <row r="119" spans="1:17" ht="25.5" customHeight="1" x14ac:dyDescent="0.2">
      <c r="A119" s="149">
        <f t="shared" si="4"/>
        <v>98</v>
      </c>
      <c r="B119" s="136"/>
      <c r="C119" s="12"/>
      <c r="D119" s="21"/>
      <c r="E119" s="209"/>
      <c r="F119" s="204">
        <v>0</v>
      </c>
      <c r="G119" s="202">
        <v>0</v>
      </c>
    </row>
    <row r="120" spans="1:17" ht="25.5" customHeight="1" x14ac:dyDescent="0.2">
      <c r="A120" s="149">
        <f t="shared" si="4"/>
        <v>99</v>
      </c>
      <c r="B120" s="136"/>
      <c r="C120" s="12"/>
      <c r="D120" s="21"/>
      <c r="E120" s="209"/>
      <c r="F120" s="204">
        <v>0</v>
      </c>
      <c r="G120" s="202">
        <v>0</v>
      </c>
    </row>
    <row r="121" spans="1:17" ht="25.5" customHeight="1" x14ac:dyDescent="0.2">
      <c r="A121" s="149">
        <f t="shared" si="4"/>
        <v>100</v>
      </c>
      <c r="B121" s="136"/>
      <c r="C121" s="12"/>
      <c r="D121" s="21"/>
      <c r="E121" s="209"/>
      <c r="F121" s="204">
        <v>0</v>
      </c>
      <c r="G121" s="202">
        <v>0</v>
      </c>
    </row>
    <row r="122" spans="1:17" ht="25.5" customHeight="1" x14ac:dyDescent="0.2">
      <c r="A122" s="149">
        <f t="shared" si="4"/>
        <v>101</v>
      </c>
      <c r="B122" s="136"/>
      <c r="C122" s="12"/>
      <c r="D122" s="21"/>
      <c r="E122" s="209"/>
      <c r="F122" s="204">
        <v>0</v>
      </c>
      <c r="G122" s="202">
        <v>0</v>
      </c>
    </row>
    <row r="123" spans="1:17" ht="25.5" customHeight="1" x14ac:dyDescent="0.2">
      <c r="A123" s="149">
        <f>A122+1</f>
        <v>102</v>
      </c>
      <c r="B123" s="136"/>
      <c r="C123" s="12"/>
      <c r="D123" s="21"/>
      <c r="E123" s="209"/>
      <c r="F123" s="204">
        <v>0</v>
      </c>
      <c r="G123" s="202">
        <v>0</v>
      </c>
    </row>
    <row r="124" spans="1:17" ht="25.5" customHeight="1" x14ac:dyDescent="0.2">
      <c r="A124" s="149">
        <f>A123+1</f>
        <v>103</v>
      </c>
      <c r="B124" s="136"/>
      <c r="C124" s="12"/>
      <c r="D124" s="21"/>
      <c r="E124" s="209"/>
      <c r="F124" s="204">
        <v>0</v>
      </c>
      <c r="G124" s="202">
        <v>0</v>
      </c>
    </row>
    <row r="125" spans="1:17" ht="25.5" customHeight="1" x14ac:dyDescent="0.2">
      <c r="A125" s="149">
        <f t="shared" ref="A125:A153" si="5">A124+1</f>
        <v>104</v>
      </c>
      <c r="B125" s="136"/>
      <c r="C125" s="12"/>
      <c r="D125" s="21"/>
      <c r="E125" s="209"/>
      <c r="F125" s="204">
        <v>0</v>
      </c>
      <c r="G125" s="202">
        <v>0</v>
      </c>
    </row>
    <row r="126" spans="1:17" ht="25.5" customHeight="1" x14ac:dyDescent="0.2">
      <c r="A126" s="149">
        <f t="shared" si="5"/>
        <v>105</v>
      </c>
      <c r="B126" s="136"/>
      <c r="C126" s="12"/>
      <c r="D126" s="21"/>
      <c r="E126" s="209"/>
      <c r="F126" s="204">
        <v>0</v>
      </c>
      <c r="G126" s="202">
        <v>0</v>
      </c>
    </row>
    <row r="127" spans="1:17" ht="25.5" customHeight="1" x14ac:dyDescent="0.2">
      <c r="A127" s="149">
        <f t="shared" si="5"/>
        <v>106</v>
      </c>
      <c r="B127" s="136"/>
      <c r="C127" s="12"/>
      <c r="D127" s="21"/>
      <c r="E127" s="209"/>
      <c r="F127" s="204">
        <v>0</v>
      </c>
      <c r="G127" s="202">
        <v>0</v>
      </c>
    </row>
    <row r="128" spans="1:17" ht="25.5" customHeight="1" x14ac:dyDescent="0.2">
      <c r="A128" s="149">
        <f t="shared" si="5"/>
        <v>107</v>
      </c>
      <c r="B128" s="136"/>
      <c r="C128" s="12"/>
      <c r="D128" s="21"/>
      <c r="E128" s="209"/>
      <c r="F128" s="204">
        <v>0</v>
      </c>
      <c r="G128" s="202">
        <v>0</v>
      </c>
    </row>
    <row r="129" spans="1:7" ht="25.5" customHeight="1" x14ac:dyDescent="0.2">
      <c r="A129" s="149">
        <f t="shared" si="5"/>
        <v>108</v>
      </c>
      <c r="B129" s="136"/>
      <c r="C129" s="12"/>
      <c r="D129" s="21"/>
      <c r="E129" s="209"/>
      <c r="F129" s="204">
        <v>0</v>
      </c>
      <c r="G129" s="202">
        <v>0</v>
      </c>
    </row>
    <row r="130" spans="1:7" ht="25.5" customHeight="1" x14ac:dyDescent="0.2">
      <c r="A130" s="149">
        <f t="shared" si="5"/>
        <v>109</v>
      </c>
      <c r="B130" s="136"/>
      <c r="C130" s="12"/>
      <c r="D130" s="21"/>
      <c r="E130" s="209"/>
      <c r="F130" s="204">
        <v>0</v>
      </c>
      <c r="G130" s="202">
        <v>0</v>
      </c>
    </row>
    <row r="131" spans="1:7" ht="25.5" customHeight="1" x14ac:dyDescent="0.2">
      <c r="A131" s="149">
        <f t="shared" si="5"/>
        <v>110</v>
      </c>
      <c r="B131" s="136"/>
      <c r="C131" s="12"/>
      <c r="D131" s="21"/>
      <c r="E131" s="209"/>
      <c r="F131" s="204">
        <v>0</v>
      </c>
      <c r="G131" s="202">
        <v>0</v>
      </c>
    </row>
    <row r="132" spans="1:7" ht="25.5" customHeight="1" x14ac:dyDescent="0.2">
      <c r="A132" s="149">
        <f t="shared" si="5"/>
        <v>111</v>
      </c>
      <c r="B132" s="136"/>
      <c r="C132" s="12"/>
      <c r="D132" s="21"/>
      <c r="E132" s="209"/>
      <c r="F132" s="204">
        <v>0</v>
      </c>
      <c r="G132" s="202">
        <v>0</v>
      </c>
    </row>
    <row r="133" spans="1:7" ht="25.5" customHeight="1" x14ac:dyDescent="0.2">
      <c r="A133" s="149">
        <f t="shared" si="5"/>
        <v>112</v>
      </c>
      <c r="B133" s="136"/>
      <c r="C133" s="12"/>
      <c r="D133" s="21"/>
      <c r="E133" s="209"/>
      <c r="F133" s="204">
        <v>0</v>
      </c>
      <c r="G133" s="202">
        <v>0</v>
      </c>
    </row>
    <row r="134" spans="1:7" ht="25.5" customHeight="1" x14ac:dyDescent="0.2">
      <c r="A134" s="149">
        <f t="shared" si="5"/>
        <v>113</v>
      </c>
      <c r="B134" s="136"/>
      <c r="C134" s="12"/>
      <c r="D134" s="21"/>
      <c r="E134" s="209"/>
      <c r="F134" s="204">
        <v>0</v>
      </c>
      <c r="G134" s="202">
        <v>0</v>
      </c>
    </row>
    <row r="135" spans="1:7" ht="25.5" customHeight="1" x14ac:dyDescent="0.2">
      <c r="A135" s="149">
        <f t="shared" si="5"/>
        <v>114</v>
      </c>
      <c r="B135" s="136"/>
      <c r="C135" s="12"/>
      <c r="D135" s="21"/>
      <c r="E135" s="209"/>
      <c r="F135" s="204">
        <v>0</v>
      </c>
      <c r="G135" s="202">
        <v>0</v>
      </c>
    </row>
    <row r="136" spans="1:7" ht="25.5" customHeight="1" x14ac:dyDescent="0.2">
      <c r="A136" s="149">
        <f t="shared" si="5"/>
        <v>115</v>
      </c>
      <c r="B136" s="136"/>
      <c r="C136" s="12"/>
      <c r="D136" s="21"/>
      <c r="E136" s="209"/>
      <c r="F136" s="204">
        <v>0</v>
      </c>
      <c r="G136" s="202">
        <v>0</v>
      </c>
    </row>
    <row r="137" spans="1:7" ht="25.5" customHeight="1" x14ac:dyDescent="0.2">
      <c r="A137" s="149">
        <f t="shared" si="5"/>
        <v>116</v>
      </c>
      <c r="B137" s="136"/>
      <c r="C137" s="12"/>
      <c r="D137" s="21"/>
      <c r="E137" s="209"/>
      <c r="F137" s="204">
        <v>0</v>
      </c>
      <c r="G137" s="202">
        <v>0</v>
      </c>
    </row>
    <row r="138" spans="1:7" ht="25.5" customHeight="1" x14ac:dyDescent="0.2">
      <c r="A138" s="149">
        <f t="shared" si="5"/>
        <v>117</v>
      </c>
      <c r="B138" s="136"/>
      <c r="C138" s="12"/>
      <c r="D138" s="21"/>
      <c r="E138" s="209"/>
      <c r="F138" s="204">
        <v>0</v>
      </c>
      <c r="G138" s="202">
        <v>0</v>
      </c>
    </row>
    <row r="139" spans="1:7" ht="25.5" customHeight="1" x14ac:dyDescent="0.2">
      <c r="A139" s="149">
        <f t="shared" si="5"/>
        <v>118</v>
      </c>
      <c r="B139" s="136"/>
      <c r="C139" s="12"/>
      <c r="D139" s="21"/>
      <c r="E139" s="209"/>
      <c r="F139" s="204">
        <v>0</v>
      </c>
      <c r="G139" s="202">
        <v>0</v>
      </c>
    </row>
    <row r="140" spans="1:7" ht="25.5" customHeight="1" x14ac:dyDescent="0.2">
      <c r="A140" s="149">
        <f t="shared" si="5"/>
        <v>119</v>
      </c>
      <c r="B140" s="136"/>
      <c r="C140" s="12"/>
      <c r="D140" s="21"/>
      <c r="E140" s="209"/>
      <c r="F140" s="204">
        <v>0</v>
      </c>
      <c r="G140" s="202">
        <v>0</v>
      </c>
    </row>
    <row r="141" spans="1:7" ht="25.5" customHeight="1" x14ac:dyDescent="0.2">
      <c r="A141" s="149">
        <f t="shared" si="5"/>
        <v>120</v>
      </c>
      <c r="B141" s="136"/>
      <c r="C141" s="12"/>
      <c r="D141" s="21"/>
      <c r="E141" s="209"/>
      <c r="F141" s="204">
        <v>0</v>
      </c>
      <c r="G141" s="202">
        <v>0</v>
      </c>
    </row>
    <row r="142" spans="1:7" ht="25.5" customHeight="1" x14ac:dyDescent="0.2">
      <c r="A142" s="149">
        <f t="shared" si="5"/>
        <v>121</v>
      </c>
      <c r="B142" s="136"/>
      <c r="C142" s="12"/>
      <c r="D142" s="21"/>
      <c r="E142" s="209"/>
      <c r="F142" s="204">
        <v>0</v>
      </c>
      <c r="G142" s="202">
        <v>0</v>
      </c>
    </row>
    <row r="143" spans="1:7" ht="25.5" customHeight="1" x14ac:dyDescent="0.2">
      <c r="A143" s="149">
        <f t="shared" si="5"/>
        <v>122</v>
      </c>
      <c r="B143" s="136"/>
      <c r="C143" s="12"/>
      <c r="D143" s="21"/>
      <c r="E143" s="209"/>
      <c r="F143" s="204">
        <v>0</v>
      </c>
      <c r="G143" s="202">
        <v>0</v>
      </c>
    </row>
    <row r="144" spans="1:7" ht="25.5" customHeight="1" x14ac:dyDescent="0.2">
      <c r="A144" s="149">
        <f t="shared" si="5"/>
        <v>123</v>
      </c>
      <c r="B144" s="136"/>
      <c r="C144" s="12"/>
      <c r="D144" s="21"/>
      <c r="E144" s="209"/>
      <c r="F144" s="204">
        <v>0</v>
      </c>
      <c r="G144" s="202">
        <v>0</v>
      </c>
    </row>
    <row r="145" spans="1:17" ht="25.5" customHeight="1" x14ac:dyDescent="0.2">
      <c r="A145" s="149">
        <f t="shared" si="5"/>
        <v>124</v>
      </c>
      <c r="B145" s="136"/>
      <c r="C145" s="12"/>
      <c r="D145" s="21"/>
      <c r="E145" s="209"/>
      <c r="F145" s="204">
        <v>0</v>
      </c>
      <c r="G145" s="202">
        <v>0</v>
      </c>
    </row>
    <row r="146" spans="1:17" ht="25.5" customHeight="1" x14ac:dyDescent="0.2">
      <c r="A146" s="149">
        <f t="shared" si="5"/>
        <v>125</v>
      </c>
      <c r="B146" s="136"/>
      <c r="C146" s="12"/>
      <c r="D146" s="21"/>
      <c r="E146" s="209"/>
      <c r="F146" s="204">
        <v>0</v>
      </c>
      <c r="G146" s="202">
        <v>0</v>
      </c>
    </row>
    <row r="147" spans="1:17" ht="25.5" customHeight="1" x14ac:dyDescent="0.2">
      <c r="A147" s="149">
        <f t="shared" si="5"/>
        <v>126</v>
      </c>
      <c r="B147" s="136"/>
      <c r="C147" s="12"/>
      <c r="D147" s="21"/>
      <c r="E147" s="209"/>
      <c r="F147" s="204">
        <v>0</v>
      </c>
      <c r="G147" s="202">
        <v>0</v>
      </c>
    </row>
    <row r="148" spans="1:17" ht="25.5" customHeight="1" x14ac:dyDescent="0.2">
      <c r="A148" s="149">
        <f t="shared" si="5"/>
        <v>127</v>
      </c>
      <c r="B148" s="136"/>
      <c r="C148" s="12"/>
      <c r="D148" s="21"/>
      <c r="E148" s="209"/>
      <c r="F148" s="204">
        <v>0</v>
      </c>
      <c r="G148" s="202">
        <v>0</v>
      </c>
    </row>
    <row r="149" spans="1:17" ht="25.5" customHeight="1" x14ac:dyDescent="0.2">
      <c r="A149" s="149">
        <f t="shared" si="5"/>
        <v>128</v>
      </c>
      <c r="B149" s="136"/>
      <c r="C149" s="12"/>
      <c r="D149" s="21"/>
      <c r="E149" s="209"/>
      <c r="F149" s="204">
        <v>0</v>
      </c>
      <c r="G149" s="202">
        <v>0</v>
      </c>
    </row>
    <row r="150" spans="1:17" ht="25.5" customHeight="1" x14ac:dyDescent="0.2">
      <c r="A150" s="149">
        <f t="shared" si="5"/>
        <v>129</v>
      </c>
      <c r="B150" s="136"/>
      <c r="C150" s="12"/>
      <c r="D150" s="21"/>
      <c r="E150" s="209"/>
      <c r="F150" s="204">
        <v>0</v>
      </c>
      <c r="G150" s="202">
        <v>0</v>
      </c>
    </row>
    <row r="151" spans="1:17" ht="25.5" customHeight="1" x14ac:dyDescent="0.2">
      <c r="A151" s="149">
        <f t="shared" si="5"/>
        <v>130</v>
      </c>
      <c r="B151" s="136"/>
      <c r="C151" s="12"/>
      <c r="D151" s="21"/>
      <c r="E151" s="209"/>
      <c r="F151" s="204">
        <v>0</v>
      </c>
      <c r="G151" s="202">
        <v>0</v>
      </c>
    </row>
    <row r="152" spans="1:17" ht="25.5" customHeight="1" x14ac:dyDescent="0.2">
      <c r="A152" s="149">
        <f t="shared" si="5"/>
        <v>131</v>
      </c>
      <c r="B152" s="136"/>
      <c r="C152" s="12"/>
      <c r="D152" s="21"/>
      <c r="E152" s="209"/>
      <c r="F152" s="204">
        <v>0</v>
      </c>
      <c r="G152" s="202">
        <v>0</v>
      </c>
    </row>
    <row r="153" spans="1:17" ht="25.5" customHeight="1" thickBot="1" x14ac:dyDescent="0.25">
      <c r="A153" s="149">
        <f t="shared" si="5"/>
        <v>132</v>
      </c>
      <c r="B153" s="136"/>
      <c r="C153" s="12"/>
      <c r="D153" s="21"/>
      <c r="E153" s="209"/>
      <c r="F153" s="204">
        <v>0</v>
      </c>
      <c r="G153" s="202">
        <v>0</v>
      </c>
    </row>
    <row r="154" spans="1:17" s="7" customFormat="1" ht="25.5" customHeight="1" thickBot="1" x14ac:dyDescent="0.25">
      <c r="A154" s="144"/>
      <c r="B154" s="140"/>
      <c r="C154" s="138"/>
      <c r="D154" s="139"/>
      <c r="E154" s="210" t="s">
        <v>73</v>
      </c>
      <c r="F154" s="196">
        <f>SUM(F110:F153)</f>
        <v>0</v>
      </c>
      <c r="I154" s="145"/>
    </row>
    <row r="155" spans="1:17" ht="19.5" customHeight="1" x14ac:dyDescent="0.2">
      <c r="B155" s="142"/>
      <c r="C155" s="143"/>
      <c r="D155" s="143"/>
      <c r="E155" s="211"/>
      <c r="F155" s="156"/>
      <c r="G155" s="1"/>
    </row>
    <row r="156" spans="1:17" s="7" customFormat="1" ht="30" customHeight="1" x14ac:dyDescent="0.2">
      <c r="A156" s="148"/>
      <c r="B156" s="258" t="s">
        <v>74</v>
      </c>
      <c r="C156" s="259"/>
      <c r="D156" s="260"/>
      <c r="E156" s="258" t="s">
        <v>84</v>
      </c>
      <c r="F156" s="260"/>
      <c r="G156" s="202">
        <v>0</v>
      </c>
      <c r="I156" s="29"/>
      <c r="J156" s="29"/>
      <c r="K156" s="29"/>
      <c r="L156" s="29"/>
      <c r="M156" s="29"/>
      <c r="N156" s="29"/>
      <c r="O156" s="29"/>
      <c r="P156" s="29"/>
    </row>
    <row r="157" spans="1:17" s="7" customFormat="1" ht="30" customHeight="1" x14ac:dyDescent="0.2">
      <c r="A157" s="148"/>
      <c r="B157" s="255"/>
      <c r="C157" s="256"/>
      <c r="D157" s="256"/>
      <c r="E157" s="257"/>
      <c r="F157" s="159"/>
      <c r="G157" s="103"/>
      <c r="I157" s="29"/>
      <c r="J157" s="29"/>
      <c r="K157" s="29"/>
      <c r="L157" s="29"/>
      <c r="M157" s="29"/>
      <c r="N157" s="29"/>
      <c r="O157" s="29"/>
      <c r="P157" s="29"/>
    </row>
    <row r="158" spans="1:17" s="7" customFormat="1" ht="54" customHeight="1" x14ac:dyDescent="0.2">
      <c r="A158" s="46" t="s">
        <v>2</v>
      </c>
      <c r="B158" s="135" t="s">
        <v>5</v>
      </c>
      <c r="C158" s="46" t="s">
        <v>6</v>
      </c>
      <c r="D158" s="46" t="s">
        <v>83</v>
      </c>
      <c r="E158" s="208" t="s">
        <v>77</v>
      </c>
      <c r="F158" s="154" t="s">
        <v>76</v>
      </c>
      <c r="G158" s="154" t="s">
        <v>80</v>
      </c>
      <c r="I158" s="30"/>
      <c r="J158" s="30"/>
      <c r="K158" s="30"/>
      <c r="L158" s="30"/>
      <c r="M158" s="30"/>
      <c r="N158" s="30"/>
      <c r="O158" s="30"/>
      <c r="P158" s="30"/>
    </row>
    <row r="159" spans="1:17" ht="25.5" customHeight="1" x14ac:dyDescent="0.2">
      <c r="A159" s="149">
        <f>A153+1</f>
        <v>133</v>
      </c>
      <c r="B159" s="136"/>
      <c r="C159" s="12"/>
      <c r="D159" s="21"/>
      <c r="E159" s="209"/>
      <c r="F159" s="204">
        <v>0</v>
      </c>
      <c r="G159" s="202">
        <v>0</v>
      </c>
      <c r="I159" s="137"/>
      <c r="J159" s="31"/>
      <c r="K159" s="31"/>
      <c r="L159" s="31"/>
      <c r="M159" s="31"/>
      <c r="N159" s="31"/>
      <c r="O159" s="31"/>
      <c r="P159" s="31"/>
      <c r="Q159" s="7"/>
    </row>
    <row r="160" spans="1:17" ht="25.5" customHeight="1" x14ac:dyDescent="0.2">
      <c r="A160" s="149">
        <f>A159+1</f>
        <v>134</v>
      </c>
      <c r="B160" s="136"/>
      <c r="C160" s="12"/>
      <c r="D160" s="21"/>
      <c r="E160" s="209"/>
      <c r="F160" s="204">
        <v>0</v>
      </c>
      <c r="G160" s="202">
        <v>0</v>
      </c>
      <c r="I160" s="32"/>
      <c r="J160" s="32"/>
      <c r="K160" s="32"/>
      <c r="L160" s="32"/>
      <c r="M160" s="32"/>
      <c r="N160" s="32"/>
      <c r="O160" s="32"/>
      <c r="P160" s="32"/>
      <c r="Q160" s="7"/>
    </row>
    <row r="161" spans="1:17" ht="25.5" customHeight="1" x14ac:dyDescent="0.2">
      <c r="A161" s="149">
        <f t="shared" ref="A161:A171" si="6">A160+1</f>
        <v>135</v>
      </c>
      <c r="B161" s="136"/>
      <c r="C161" s="12"/>
      <c r="D161" s="21"/>
      <c r="E161" s="209"/>
      <c r="F161" s="204">
        <v>0</v>
      </c>
      <c r="G161" s="202">
        <v>0</v>
      </c>
      <c r="I161" s="33"/>
      <c r="J161" s="33"/>
      <c r="K161" s="29"/>
      <c r="L161" s="29"/>
      <c r="M161" s="29"/>
      <c r="N161" s="29"/>
      <c r="O161" s="29"/>
      <c r="P161" s="29"/>
      <c r="Q161" s="7"/>
    </row>
    <row r="162" spans="1:17" ht="25.5" customHeight="1" x14ac:dyDescent="0.2">
      <c r="A162" s="149">
        <f t="shared" si="6"/>
        <v>136</v>
      </c>
      <c r="B162" s="136"/>
      <c r="C162" s="12"/>
      <c r="D162" s="21"/>
      <c r="E162" s="209"/>
      <c r="F162" s="204">
        <v>0</v>
      </c>
      <c r="G162" s="202">
        <v>0</v>
      </c>
      <c r="I162" s="33"/>
      <c r="J162" s="33"/>
      <c r="K162" s="29"/>
      <c r="L162" s="29"/>
      <c r="M162" s="29"/>
      <c r="N162" s="29"/>
      <c r="O162" s="29"/>
      <c r="P162" s="29"/>
      <c r="Q162" s="7"/>
    </row>
    <row r="163" spans="1:17" ht="25.5" customHeight="1" x14ac:dyDescent="0.2">
      <c r="A163" s="149">
        <f t="shared" si="6"/>
        <v>137</v>
      </c>
      <c r="B163" s="136"/>
      <c r="C163" s="12"/>
      <c r="D163" s="21"/>
      <c r="E163" s="209"/>
      <c r="F163" s="204">
        <v>0</v>
      </c>
      <c r="G163" s="202">
        <v>0</v>
      </c>
      <c r="I163" s="33"/>
      <c r="J163" s="29"/>
      <c r="K163" s="29"/>
      <c r="L163" s="29"/>
      <c r="M163" s="29"/>
      <c r="N163" s="29"/>
      <c r="O163" s="29"/>
      <c r="P163" s="29"/>
      <c r="Q163" s="7"/>
    </row>
    <row r="164" spans="1:17" ht="25.5" customHeight="1" x14ac:dyDescent="0.2">
      <c r="A164" s="149">
        <f t="shared" si="6"/>
        <v>138</v>
      </c>
      <c r="B164" s="136"/>
      <c r="C164" s="12"/>
      <c r="D164" s="21"/>
      <c r="E164" s="209"/>
      <c r="F164" s="204">
        <v>0</v>
      </c>
      <c r="G164" s="202">
        <v>0</v>
      </c>
      <c r="I164" s="33"/>
      <c r="J164" s="33"/>
      <c r="K164" s="29"/>
      <c r="L164" s="29"/>
      <c r="M164" s="29"/>
      <c r="N164" s="29"/>
      <c r="O164" s="29"/>
      <c r="P164" s="29"/>
      <c r="Q164" s="7"/>
    </row>
    <row r="165" spans="1:17" ht="25.5" customHeight="1" x14ac:dyDescent="0.2">
      <c r="A165" s="149">
        <f t="shared" si="6"/>
        <v>139</v>
      </c>
      <c r="B165" s="136"/>
      <c r="C165" s="12"/>
      <c r="D165" s="21"/>
      <c r="E165" s="209"/>
      <c r="F165" s="204">
        <v>0</v>
      </c>
      <c r="G165" s="202">
        <v>0</v>
      </c>
      <c r="I165" s="29"/>
      <c r="J165" s="29"/>
      <c r="K165" s="29"/>
      <c r="L165" s="29"/>
      <c r="M165" s="29"/>
      <c r="N165" s="29"/>
      <c r="O165" s="29"/>
      <c r="P165" s="29"/>
      <c r="Q165" s="7"/>
    </row>
    <row r="166" spans="1:17" ht="25.5" customHeight="1" x14ac:dyDescent="0.2">
      <c r="A166" s="149">
        <f t="shared" si="6"/>
        <v>140</v>
      </c>
      <c r="B166" s="136"/>
      <c r="C166" s="12"/>
      <c r="D166" s="21"/>
      <c r="E166" s="209"/>
      <c r="F166" s="204">
        <v>0</v>
      </c>
      <c r="G166" s="202">
        <v>0</v>
      </c>
    </row>
    <row r="167" spans="1:17" ht="25.5" customHeight="1" x14ac:dyDescent="0.2">
      <c r="A167" s="149">
        <f t="shared" si="6"/>
        <v>141</v>
      </c>
      <c r="B167" s="136"/>
      <c r="C167" s="12"/>
      <c r="D167" s="21"/>
      <c r="E167" s="209"/>
      <c r="F167" s="204">
        <v>0</v>
      </c>
      <c r="G167" s="202">
        <v>0</v>
      </c>
    </row>
    <row r="168" spans="1:17" ht="25.5" customHeight="1" x14ac:dyDescent="0.2">
      <c r="A168" s="149">
        <f t="shared" si="6"/>
        <v>142</v>
      </c>
      <c r="B168" s="136"/>
      <c r="C168" s="12"/>
      <c r="D168" s="21"/>
      <c r="E168" s="209"/>
      <c r="F168" s="204">
        <v>0</v>
      </c>
      <c r="G168" s="202">
        <v>0</v>
      </c>
    </row>
    <row r="169" spans="1:17" ht="25.5" customHeight="1" x14ac:dyDescent="0.2">
      <c r="A169" s="149">
        <f t="shared" si="6"/>
        <v>143</v>
      </c>
      <c r="B169" s="136"/>
      <c r="C169" s="12"/>
      <c r="D169" s="21"/>
      <c r="E169" s="209"/>
      <c r="F169" s="204">
        <v>0</v>
      </c>
      <c r="G169" s="202">
        <v>0</v>
      </c>
    </row>
    <row r="170" spans="1:17" ht="25.5" customHeight="1" x14ac:dyDescent="0.2">
      <c r="A170" s="149">
        <f t="shared" si="6"/>
        <v>144</v>
      </c>
      <c r="B170" s="136"/>
      <c r="C170" s="12"/>
      <c r="D170" s="21"/>
      <c r="E170" s="209"/>
      <c r="F170" s="204">
        <v>0</v>
      </c>
      <c r="G170" s="202">
        <v>0</v>
      </c>
    </row>
    <row r="171" spans="1:17" ht="25.5" customHeight="1" x14ac:dyDescent="0.2">
      <c r="A171" s="149">
        <f t="shared" si="6"/>
        <v>145</v>
      </c>
      <c r="B171" s="136"/>
      <c r="C171" s="12"/>
      <c r="D171" s="21"/>
      <c r="E171" s="209"/>
      <c r="F171" s="204">
        <v>0</v>
      </c>
      <c r="G171" s="202">
        <v>0</v>
      </c>
    </row>
    <row r="172" spans="1:17" ht="25.5" customHeight="1" x14ac:dyDescent="0.2">
      <c r="A172" s="149">
        <f>A171+1</f>
        <v>146</v>
      </c>
      <c r="B172" s="136"/>
      <c r="C172" s="12"/>
      <c r="D172" s="21"/>
      <c r="E172" s="209"/>
      <c r="F172" s="204">
        <v>0</v>
      </c>
      <c r="G172" s="202">
        <v>0</v>
      </c>
    </row>
    <row r="173" spans="1:17" ht="25.5" customHeight="1" x14ac:dyDescent="0.2">
      <c r="A173" s="149">
        <f>A172+1</f>
        <v>147</v>
      </c>
      <c r="B173" s="136"/>
      <c r="C173" s="12"/>
      <c r="D173" s="21"/>
      <c r="E173" s="209"/>
      <c r="F173" s="204">
        <v>0</v>
      </c>
      <c r="G173" s="202">
        <v>0</v>
      </c>
    </row>
    <row r="174" spans="1:17" ht="25.5" customHeight="1" x14ac:dyDescent="0.2">
      <c r="A174" s="149">
        <f t="shared" ref="A174:A202" si="7">A173+1</f>
        <v>148</v>
      </c>
      <c r="B174" s="136"/>
      <c r="C174" s="12"/>
      <c r="D174" s="21"/>
      <c r="E174" s="209"/>
      <c r="F174" s="204">
        <v>0</v>
      </c>
      <c r="G174" s="202">
        <v>0</v>
      </c>
    </row>
    <row r="175" spans="1:17" ht="25.5" customHeight="1" x14ac:dyDescent="0.2">
      <c r="A175" s="149">
        <f t="shared" si="7"/>
        <v>149</v>
      </c>
      <c r="B175" s="136"/>
      <c r="C175" s="12"/>
      <c r="D175" s="21"/>
      <c r="E175" s="209"/>
      <c r="F175" s="204">
        <v>0</v>
      </c>
      <c r="G175" s="202">
        <v>0</v>
      </c>
    </row>
    <row r="176" spans="1:17" ht="25.5" customHeight="1" x14ac:dyDescent="0.2">
      <c r="A176" s="149">
        <f t="shared" si="7"/>
        <v>150</v>
      </c>
      <c r="B176" s="136"/>
      <c r="C176" s="12"/>
      <c r="D176" s="21"/>
      <c r="E176" s="209"/>
      <c r="F176" s="204">
        <v>0</v>
      </c>
      <c r="G176" s="202">
        <v>0</v>
      </c>
    </row>
    <row r="177" spans="1:7" ht="25.5" customHeight="1" x14ac:dyDescent="0.2">
      <c r="A177" s="149">
        <f t="shared" si="7"/>
        <v>151</v>
      </c>
      <c r="B177" s="136"/>
      <c r="C177" s="12"/>
      <c r="D177" s="21"/>
      <c r="E177" s="209"/>
      <c r="F177" s="204">
        <v>0</v>
      </c>
      <c r="G177" s="202">
        <v>0</v>
      </c>
    </row>
    <row r="178" spans="1:7" ht="25.5" customHeight="1" x14ac:dyDescent="0.2">
      <c r="A178" s="149">
        <f t="shared" si="7"/>
        <v>152</v>
      </c>
      <c r="B178" s="136"/>
      <c r="C178" s="12"/>
      <c r="D178" s="21"/>
      <c r="E178" s="209"/>
      <c r="F178" s="204">
        <v>0</v>
      </c>
      <c r="G178" s="202">
        <v>0</v>
      </c>
    </row>
    <row r="179" spans="1:7" ht="25.5" customHeight="1" x14ac:dyDescent="0.2">
      <c r="A179" s="149">
        <f t="shared" si="7"/>
        <v>153</v>
      </c>
      <c r="B179" s="136"/>
      <c r="C179" s="12"/>
      <c r="D179" s="21"/>
      <c r="E179" s="209"/>
      <c r="F179" s="204">
        <v>0</v>
      </c>
      <c r="G179" s="202">
        <v>0</v>
      </c>
    </row>
    <row r="180" spans="1:7" ht="25.5" customHeight="1" x14ac:dyDescent="0.2">
      <c r="A180" s="149">
        <f t="shared" si="7"/>
        <v>154</v>
      </c>
      <c r="B180" s="136"/>
      <c r="C180" s="12"/>
      <c r="D180" s="21"/>
      <c r="E180" s="209"/>
      <c r="F180" s="204">
        <v>0</v>
      </c>
      <c r="G180" s="202">
        <v>0</v>
      </c>
    </row>
    <row r="181" spans="1:7" ht="25.5" customHeight="1" x14ac:dyDescent="0.2">
      <c r="A181" s="149">
        <f t="shared" si="7"/>
        <v>155</v>
      </c>
      <c r="B181" s="136"/>
      <c r="C181" s="12"/>
      <c r="D181" s="21"/>
      <c r="E181" s="209"/>
      <c r="F181" s="204">
        <v>0</v>
      </c>
      <c r="G181" s="202">
        <v>0</v>
      </c>
    </row>
    <row r="182" spans="1:7" ht="25.5" customHeight="1" x14ac:dyDescent="0.2">
      <c r="A182" s="149">
        <f t="shared" si="7"/>
        <v>156</v>
      </c>
      <c r="B182" s="136"/>
      <c r="C182" s="12"/>
      <c r="D182" s="21"/>
      <c r="E182" s="209"/>
      <c r="F182" s="204">
        <v>0</v>
      </c>
      <c r="G182" s="202">
        <v>0</v>
      </c>
    </row>
    <row r="183" spans="1:7" ht="25.5" customHeight="1" x14ac:dyDescent="0.2">
      <c r="A183" s="149">
        <f t="shared" si="7"/>
        <v>157</v>
      </c>
      <c r="B183" s="136"/>
      <c r="C183" s="12"/>
      <c r="D183" s="21"/>
      <c r="E183" s="209"/>
      <c r="F183" s="204">
        <v>0</v>
      </c>
      <c r="G183" s="202">
        <v>0</v>
      </c>
    </row>
    <row r="184" spans="1:7" ht="25.5" customHeight="1" x14ac:dyDescent="0.2">
      <c r="A184" s="149">
        <f t="shared" si="7"/>
        <v>158</v>
      </c>
      <c r="B184" s="136"/>
      <c r="C184" s="12"/>
      <c r="D184" s="21"/>
      <c r="E184" s="209"/>
      <c r="F184" s="204">
        <v>0</v>
      </c>
      <c r="G184" s="202">
        <v>0</v>
      </c>
    </row>
    <row r="185" spans="1:7" ht="25.5" customHeight="1" x14ac:dyDescent="0.2">
      <c r="A185" s="149">
        <f t="shared" si="7"/>
        <v>159</v>
      </c>
      <c r="B185" s="136"/>
      <c r="C185" s="12"/>
      <c r="D185" s="21"/>
      <c r="E185" s="209"/>
      <c r="F185" s="204">
        <v>0</v>
      </c>
      <c r="G185" s="202">
        <v>0</v>
      </c>
    </row>
    <row r="186" spans="1:7" ht="25.5" customHeight="1" x14ac:dyDescent="0.2">
      <c r="A186" s="149">
        <f t="shared" si="7"/>
        <v>160</v>
      </c>
      <c r="B186" s="136"/>
      <c r="C186" s="12"/>
      <c r="D186" s="21"/>
      <c r="E186" s="209"/>
      <c r="F186" s="204">
        <v>0</v>
      </c>
      <c r="G186" s="202">
        <v>0</v>
      </c>
    </row>
    <row r="187" spans="1:7" ht="25.5" customHeight="1" x14ac:dyDescent="0.2">
      <c r="A187" s="149">
        <f t="shared" si="7"/>
        <v>161</v>
      </c>
      <c r="B187" s="136"/>
      <c r="C187" s="12"/>
      <c r="D187" s="21"/>
      <c r="E187" s="209"/>
      <c r="F187" s="204">
        <v>0</v>
      </c>
      <c r="G187" s="202">
        <v>0</v>
      </c>
    </row>
    <row r="188" spans="1:7" ht="25.5" customHeight="1" x14ac:dyDescent="0.2">
      <c r="A188" s="149">
        <f t="shared" si="7"/>
        <v>162</v>
      </c>
      <c r="B188" s="136"/>
      <c r="C188" s="12"/>
      <c r="D188" s="21"/>
      <c r="E188" s="209"/>
      <c r="F188" s="204">
        <v>0</v>
      </c>
      <c r="G188" s="202">
        <v>0</v>
      </c>
    </row>
    <row r="189" spans="1:7" ht="25.5" customHeight="1" x14ac:dyDescent="0.2">
      <c r="A189" s="149">
        <f t="shared" si="7"/>
        <v>163</v>
      </c>
      <c r="B189" s="136"/>
      <c r="C189" s="12"/>
      <c r="D189" s="21"/>
      <c r="E189" s="209"/>
      <c r="F189" s="204">
        <v>0</v>
      </c>
      <c r="G189" s="202">
        <v>0</v>
      </c>
    </row>
    <row r="190" spans="1:7" ht="25.5" customHeight="1" x14ac:dyDescent="0.2">
      <c r="A190" s="149">
        <f t="shared" si="7"/>
        <v>164</v>
      </c>
      <c r="B190" s="136"/>
      <c r="C190" s="12"/>
      <c r="D190" s="21"/>
      <c r="E190" s="209"/>
      <c r="F190" s="204">
        <v>0</v>
      </c>
      <c r="G190" s="202">
        <v>0</v>
      </c>
    </row>
    <row r="191" spans="1:7" ht="25.5" customHeight="1" x14ac:dyDescent="0.2">
      <c r="A191" s="149">
        <f t="shared" si="7"/>
        <v>165</v>
      </c>
      <c r="B191" s="136"/>
      <c r="C191" s="12"/>
      <c r="D191" s="21"/>
      <c r="E191" s="209"/>
      <c r="F191" s="204">
        <v>0</v>
      </c>
      <c r="G191" s="202">
        <v>0</v>
      </c>
    </row>
    <row r="192" spans="1:7" ht="25.5" customHeight="1" x14ac:dyDescent="0.2">
      <c r="A192" s="149">
        <f t="shared" si="7"/>
        <v>166</v>
      </c>
      <c r="B192" s="136"/>
      <c r="C192" s="12"/>
      <c r="D192" s="21"/>
      <c r="E192" s="209"/>
      <c r="F192" s="204">
        <v>0</v>
      </c>
      <c r="G192" s="202">
        <v>0</v>
      </c>
    </row>
    <row r="193" spans="1:17" ht="25.5" customHeight="1" x14ac:dyDescent="0.2">
      <c r="A193" s="149">
        <f t="shared" si="7"/>
        <v>167</v>
      </c>
      <c r="B193" s="136"/>
      <c r="C193" s="12"/>
      <c r="D193" s="21"/>
      <c r="E193" s="209"/>
      <c r="F193" s="204">
        <v>0</v>
      </c>
      <c r="G193" s="202">
        <v>0</v>
      </c>
    </row>
    <row r="194" spans="1:17" ht="25.5" customHeight="1" x14ac:dyDescent="0.2">
      <c r="A194" s="149">
        <f t="shared" si="7"/>
        <v>168</v>
      </c>
      <c r="B194" s="136"/>
      <c r="C194" s="12"/>
      <c r="D194" s="21"/>
      <c r="E194" s="209"/>
      <c r="F194" s="204">
        <v>0</v>
      </c>
      <c r="G194" s="202">
        <v>0</v>
      </c>
    </row>
    <row r="195" spans="1:17" ht="25.5" customHeight="1" x14ac:dyDescent="0.2">
      <c r="A195" s="149">
        <f t="shared" si="7"/>
        <v>169</v>
      </c>
      <c r="B195" s="136"/>
      <c r="C195" s="12"/>
      <c r="D195" s="21"/>
      <c r="E195" s="209"/>
      <c r="F195" s="204">
        <v>0</v>
      </c>
      <c r="G195" s="202">
        <v>0</v>
      </c>
    </row>
    <row r="196" spans="1:17" ht="25.5" customHeight="1" x14ac:dyDescent="0.2">
      <c r="A196" s="149">
        <f t="shared" si="7"/>
        <v>170</v>
      </c>
      <c r="B196" s="136"/>
      <c r="C196" s="12"/>
      <c r="D196" s="21"/>
      <c r="E196" s="209"/>
      <c r="F196" s="204">
        <v>0</v>
      </c>
      <c r="G196" s="202">
        <v>0</v>
      </c>
    </row>
    <row r="197" spans="1:17" ht="25.5" customHeight="1" x14ac:dyDescent="0.2">
      <c r="A197" s="149">
        <f t="shared" si="7"/>
        <v>171</v>
      </c>
      <c r="B197" s="136"/>
      <c r="C197" s="12"/>
      <c r="D197" s="21"/>
      <c r="E197" s="209"/>
      <c r="F197" s="204">
        <v>0</v>
      </c>
      <c r="G197" s="202">
        <v>0</v>
      </c>
    </row>
    <row r="198" spans="1:17" ht="25.5" customHeight="1" x14ac:dyDescent="0.2">
      <c r="A198" s="149">
        <f t="shared" si="7"/>
        <v>172</v>
      </c>
      <c r="B198" s="136"/>
      <c r="C198" s="12"/>
      <c r="D198" s="21"/>
      <c r="E198" s="209"/>
      <c r="F198" s="204">
        <v>0</v>
      </c>
      <c r="G198" s="202">
        <v>0</v>
      </c>
    </row>
    <row r="199" spans="1:17" ht="25.5" customHeight="1" x14ac:dyDescent="0.2">
      <c r="A199" s="149">
        <f t="shared" si="7"/>
        <v>173</v>
      </c>
      <c r="B199" s="136"/>
      <c r="C199" s="12"/>
      <c r="D199" s="21"/>
      <c r="E199" s="209"/>
      <c r="F199" s="204">
        <v>0</v>
      </c>
      <c r="G199" s="202">
        <v>0</v>
      </c>
    </row>
    <row r="200" spans="1:17" ht="25.5" customHeight="1" x14ac:dyDescent="0.2">
      <c r="A200" s="149">
        <f t="shared" si="7"/>
        <v>174</v>
      </c>
      <c r="B200" s="136"/>
      <c r="C200" s="12"/>
      <c r="D200" s="21"/>
      <c r="E200" s="209"/>
      <c r="F200" s="204">
        <v>0</v>
      </c>
      <c r="G200" s="202">
        <v>0</v>
      </c>
    </row>
    <row r="201" spans="1:17" ht="25.5" customHeight="1" x14ac:dyDescent="0.2">
      <c r="A201" s="149">
        <f t="shared" si="7"/>
        <v>175</v>
      </c>
      <c r="B201" s="136"/>
      <c r="C201" s="12"/>
      <c r="D201" s="21"/>
      <c r="E201" s="209"/>
      <c r="F201" s="204">
        <v>0</v>
      </c>
      <c r="G201" s="202">
        <v>0</v>
      </c>
    </row>
    <row r="202" spans="1:17" ht="25.5" customHeight="1" thickBot="1" x14ac:dyDescent="0.25">
      <c r="A202" s="149">
        <f t="shared" si="7"/>
        <v>176</v>
      </c>
      <c r="B202" s="136"/>
      <c r="C202" s="12"/>
      <c r="D202" s="21"/>
      <c r="E202" s="209"/>
      <c r="F202" s="204">
        <v>0</v>
      </c>
      <c r="G202" s="202">
        <v>0</v>
      </c>
    </row>
    <row r="203" spans="1:17" s="7" customFormat="1" ht="25.5" customHeight="1" thickBot="1" x14ac:dyDescent="0.25">
      <c r="A203" s="144"/>
      <c r="B203" s="140"/>
      <c r="C203" s="138"/>
      <c r="D203" s="139"/>
      <c r="E203" s="210" t="s">
        <v>73</v>
      </c>
      <c r="F203" s="196">
        <f>SUM(F159:F202)</f>
        <v>0</v>
      </c>
      <c r="I203" s="145"/>
    </row>
    <row r="204" spans="1:17" ht="19.5" customHeight="1" x14ac:dyDescent="0.2">
      <c r="B204" s="142"/>
      <c r="C204" s="143"/>
      <c r="D204" s="143"/>
      <c r="E204" s="211"/>
      <c r="F204" s="156"/>
      <c r="G204" s="1"/>
    </row>
    <row r="205" spans="1:17" s="7" customFormat="1" ht="30" customHeight="1" x14ac:dyDescent="0.2">
      <c r="A205" s="148"/>
      <c r="B205" s="258" t="s">
        <v>74</v>
      </c>
      <c r="C205" s="259"/>
      <c r="D205" s="260"/>
      <c r="E205" s="258" t="s">
        <v>84</v>
      </c>
      <c r="F205" s="260"/>
      <c r="G205" s="202">
        <v>0</v>
      </c>
      <c r="I205" s="29"/>
      <c r="J205" s="29"/>
      <c r="K205" s="29"/>
      <c r="L205" s="29"/>
      <c r="M205" s="29"/>
      <c r="N205" s="29"/>
      <c r="O205" s="29"/>
      <c r="P205" s="29"/>
    </row>
    <row r="206" spans="1:17" s="7" customFormat="1" ht="30" customHeight="1" x14ac:dyDescent="0.2">
      <c r="A206" s="148"/>
      <c r="B206" s="255"/>
      <c r="C206" s="256"/>
      <c r="D206" s="256"/>
      <c r="E206" s="257"/>
      <c r="F206" s="159"/>
      <c r="G206" s="103"/>
      <c r="I206" s="29"/>
      <c r="J206" s="29"/>
      <c r="K206" s="29"/>
      <c r="L206" s="29"/>
      <c r="M206" s="29"/>
      <c r="N206" s="29"/>
      <c r="O206" s="29"/>
      <c r="P206" s="29"/>
    </row>
    <row r="207" spans="1:17" s="7" customFormat="1" ht="54" customHeight="1" x14ac:dyDescent="0.2">
      <c r="A207" s="46" t="s">
        <v>2</v>
      </c>
      <c r="B207" s="135" t="s">
        <v>5</v>
      </c>
      <c r="C207" s="46" t="s">
        <v>6</v>
      </c>
      <c r="D207" s="46" t="s">
        <v>83</v>
      </c>
      <c r="E207" s="208" t="s">
        <v>77</v>
      </c>
      <c r="F207" s="154" t="s">
        <v>76</v>
      </c>
      <c r="G207" s="154" t="s">
        <v>80</v>
      </c>
      <c r="I207" s="30"/>
      <c r="J207" s="30"/>
      <c r="K207" s="30"/>
      <c r="L207" s="30"/>
      <c r="M207" s="30"/>
      <c r="N207" s="30"/>
      <c r="O207" s="30"/>
      <c r="P207" s="30"/>
    </row>
    <row r="208" spans="1:17" ht="25.5" customHeight="1" x14ac:dyDescent="0.2">
      <c r="A208" s="149">
        <f>A202+1</f>
        <v>177</v>
      </c>
      <c r="B208" s="136"/>
      <c r="C208" s="12"/>
      <c r="D208" s="21"/>
      <c r="E208" s="209"/>
      <c r="F208" s="204">
        <v>0</v>
      </c>
      <c r="G208" s="202">
        <v>0</v>
      </c>
      <c r="I208" s="137"/>
      <c r="J208" s="31"/>
      <c r="K208" s="31"/>
      <c r="L208" s="31"/>
      <c r="M208" s="31"/>
      <c r="N208" s="31"/>
      <c r="O208" s="31"/>
      <c r="P208" s="31"/>
      <c r="Q208" s="7"/>
    </row>
    <row r="209" spans="1:17" ht="25.5" customHeight="1" x14ac:dyDescent="0.2">
      <c r="A209" s="149">
        <f>A208+1</f>
        <v>178</v>
      </c>
      <c r="B209" s="136"/>
      <c r="C209" s="12"/>
      <c r="D209" s="21"/>
      <c r="E209" s="209"/>
      <c r="F209" s="204">
        <v>0</v>
      </c>
      <c r="G209" s="202">
        <v>0</v>
      </c>
      <c r="I209" s="32"/>
      <c r="J209" s="32"/>
      <c r="K209" s="32"/>
      <c r="L209" s="32"/>
      <c r="M209" s="32"/>
      <c r="N209" s="32"/>
      <c r="O209" s="32"/>
      <c r="P209" s="32"/>
      <c r="Q209" s="7"/>
    </row>
    <row r="210" spans="1:17" ht="25.5" customHeight="1" x14ac:dyDescent="0.2">
      <c r="A210" s="149">
        <f t="shared" ref="A210:A220" si="8">A209+1</f>
        <v>179</v>
      </c>
      <c r="B210" s="136"/>
      <c r="C210" s="12"/>
      <c r="D210" s="21"/>
      <c r="E210" s="209"/>
      <c r="F210" s="204">
        <v>0</v>
      </c>
      <c r="G210" s="202">
        <v>0</v>
      </c>
      <c r="I210" s="33"/>
      <c r="J210" s="33"/>
      <c r="K210" s="29"/>
      <c r="L210" s="29"/>
      <c r="M210" s="29"/>
      <c r="N210" s="29"/>
      <c r="O210" s="29"/>
      <c r="P210" s="29"/>
      <c r="Q210" s="7"/>
    </row>
    <row r="211" spans="1:17" ht="25.5" customHeight="1" x14ac:dyDescent="0.2">
      <c r="A211" s="149">
        <f t="shared" si="8"/>
        <v>180</v>
      </c>
      <c r="B211" s="136"/>
      <c r="C211" s="12"/>
      <c r="D211" s="21"/>
      <c r="E211" s="209"/>
      <c r="F211" s="204">
        <v>0</v>
      </c>
      <c r="G211" s="202">
        <v>0</v>
      </c>
      <c r="I211" s="33"/>
      <c r="J211" s="33"/>
      <c r="K211" s="29"/>
      <c r="L211" s="29"/>
      <c r="M211" s="29"/>
      <c r="N211" s="29"/>
      <c r="O211" s="29"/>
      <c r="P211" s="29"/>
      <c r="Q211" s="7"/>
    </row>
    <row r="212" spans="1:17" ht="25.5" customHeight="1" x14ac:dyDescent="0.2">
      <c r="A212" s="149">
        <f t="shared" si="8"/>
        <v>181</v>
      </c>
      <c r="B212" s="136"/>
      <c r="C212" s="12"/>
      <c r="D212" s="21"/>
      <c r="E212" s="209"/>
      <c r="F212" s="204">
        <v>0</v>
      </c>
      <c r="G212" s="202">
        <v>0</v>
      </c>
      <c r="I212" s="33"/>
      <c r="J212" s="29"/>
      <c r="K212" s="29"/>
      <c r="L212" s="29"/>
      <c r="M212" s="29"/>
      <c r="N212" s="29"/>
      <c r="O212" s="29"/>
      <c r="P212" s="29"/>
      <c r="Q212" s="7"/>
    </row>
    <row r="213" spans="1:17" ht="25.5" customHeight="1" x14ac:dyDescent="0.2">
      <c r="A213" s="149">
        <f t="shared" si="8"/>
        <v>182</v>
      </c>
      <c r="B213" s="136"/>
      <c r="C213" s="12"/>
      <c r="D213" s="21"/>
      <c r="E213" s="209"/>
      <c r="F213" s="204">
        <v>0</v>
      </c>
      <c r="G213" s="202">
        <v>0</v>
      </c>
      <c r="I213" s="33"/>
      <c r="J213" s="33"/>
      <c r="K213" s="29"/>
      <c r="L213" s="29"/>
      <c r="M213" s="29"/>
      <c r="N213" s="29"/>
      <c r="O213" s="29"/>
      <c r="P213" s="29"/>
      <c r="Q213" s="7"/>
    </row>
    <row r="214" spans="1:17" ht="25.5" customHeight="1" x14ac:dyDescent="0.2">
      <c r="A214" s="149">
        <f t="shared" si="8"/>
        <v>183</v>
      </c>
      <c r="B214" s="136"/>
      <c r="C214" s="12"/>
      <c r="D214" s="21"/>
      <c r="E214" s="209"/>
      <c r="F214" s="204">
        <v>0</v>
      </c>
      <c r="G214" s="202">
        <v>0</v>
      </c>
      <c r="I214" s="29"/>
      <c r="J214" s="29"/>
      <c r="K214" s="29"/>
      <c r="L214" s="29"/>
      <c r="M214" s="29"/>
      <c r="N214" s="29"/>
      <c r="O214" s="29"/>
      <c r="P214" s="29"/>
      <c r="Q214" s="7"/>
    </row>
    <row r="215" spans="1:17" ht="25.5" customHeight="1" x14ac:dyDescent="0.2">
      <c r="A215" s="149">
        <f t="shared" si="8"/>
        <v>184</v>
      </c>
      <c r="B215" s="136"/>
      <c r="C215" s="12"/>
      <c r="D215" s="21"/>
      <c r="E215" s="209"/>
      <c r="F215" s="204">
        <v>0</v>
      </c>
      <c r="G215" s="202">
        <v>0</v>
      </c>
    </row>
    <row r="216" spans="1:17" ht="25.5" customHeight="1" x14ac:dyDescent="0.2">
      <c r="A216" s="149">
        <f t="shared" si="8"/>
        <v>185</v>
      </c>
      <c r="B216" s="136"/>
      <c r="C216" s="12"/>
      <c r="D216" s="21"/>
      <c r="E216" s="209"/>
      <c r="F216" s="204">
        <v>0</v>
      </c>
      <c r="G216" s="202">
        <v>0</v>
      </c>
    </row>
    <row r="217" spans="1:17" ht="25.5" customHeight="1" x14ac:dyDescent="0.2">
      <c r="A217" s="149">
        <f t="shared" si="8"/>
        <v>186</v>
      </c>
      <c r="B217" s="136"/>
      <c r="C217" s="12"/>
      <c r="D217" s="21"/>
      <c r="E217" s="209"/>
      <c r="F217" s="204">
        <v>0</v>
      </c>
      <c r="G217" s="202">
        <v>0</v>
      </c>
    </row>
    <row r="218" spans="1:17" ht="25.5" customHeight="1" x14ac:dyDescent="0.2">
      <c r="A218" s="149">
        <f t="shared" si="8"/>
        <v>187</v>
      </c>
      <c r="B218" s="136"/>
      <c r="C218" s="12"/>
      <c r="D218" s="21"/>
      <c r="E218" s="209"/>
      <c r="F218" s="204">
        <v>0</v>
      </c>
      <c r="G218" s="202">
        <v>0</v>
      </c>
    </row>
    <row r="219" spans="1:17" ht="25.5" customHeight="1" x14ac:dyDescent="0.2">
      <c r="A219" s="149">
        <f t="shared" si="8"/>
        <v>188</v>
      </c>
      <c r="B219" s="136"/>
      <c r="C219" s="12"/>
      <c r="D219" s="21"/>
      <c r="E219" s="209"/>
      <c r="F219" s="204">
        <v>0</v>
      </c>
      <c r="G219" s="202">
        <v>0</v>
      </c>
    </row>
    <row r="220" spans="1:17" ht="25.5" customHeight="1" x14ac:dyDescent="0.2">
      <c r="A220" s="149">
        <f t="shared" si="8"/>
        <v>189</v>
      </c>
      <c r="B220" s="136"/>
      <c r="C220" s="12"/>
      <c r="D220" s="21"/>
      <c r="E220" s="209"/>
      <c r="F220" s="204">
        <v>0</v>
      </c>
      <c r="G220" s="202">
        <v>0</v>
      </c>
    </row>
    <row r="221" spans="1:17" ht="25.5" customHeight="1" x14ac:dyDescent="0.2">
      <c r="A221" s="149">
        <f>A220+1</f>
        <v>190</v>
      </c>
      <c r="B221" s="136"/>
      <c r="C221" s="12"/>
      <c r="D221" s="21"/>
      <c r="E221" s="209"/>
      <c r="F221" s="204">
        <v>0</v>
      </c>
      <c r="G221" s="202">
        <v>0</v>
      </c>
    </row>
    <row r="222" spans="1:17" ht="25.5" customHeight="1" x14ac:dyDescent="0.2">
      <c r="A222" s="149">
        <f>A221+1</f>
        <v>191</v>
      </c>
      <c r="B222" s="136"/>
      <c r="C222" s="12"/>
      <c r="D222" s="21"/>
      <c r="E222" s="209"/>
      <c r="F222" s="204">
        <v>0</v>
      </c>
      <c r="G222" s="202">
        <v>0</v>
      </c>
    </row>
    <row r="223" spans="1:17" ht="25.5" customHeight="1" x14ac:dyDescent="0.2">
      <c r="A223" s="149">
        <f t="shared" ref="A223:A251" si="9">A222+1</f>
        <v>192</v>
      </c>
      <c r="B223" s="136"/>
      <c r="C223" s="12"/>
      <c r="D223" s="21"/>
      <c r="E223" s="209"/>
      <c r="F223" s="204">
        <v>0</v>
      </c>
      <c r="G223" s="202">
        <v>0</v>
      </c>
    </row>
    <row r="224" spans="1:17" ht="25.5" customHeight="1" x14ac:dyDescent="0.2">
      <c r="A224" s="149">
        <f t="shared" si="9"/>
        <v>193</v>
      </c>
      <c r="B224" s="136"/>
      <c r="C224" s="12"/>
      <c r="D224" s="21"/>
      <c r="E224" s="209"/>
      <c r="F224" s="204">
        <v>0</v>
      </c>
      <c r="G224" s="202">
        <v>0</v>
      </c>
    </row>
    <row r="225" spans="1:7" ht="25.5" customHeight="1" x14ac:dyDescent="0.2">
      <c r="A225" s="149">
        <f t="shared" si="9"/>
        <v>194</v>
      </c>
      <c r="B225" s="136"/>
      <c r="C225" s="12"/>
      <c r="D225" s="21"/>
      <c r="E225" s="209"/>
      <c r="F225" s="204">
        <v>0</v>
      </c>
      <c r="G225" s="202">
        <v>0</v>
      </c>
    </row>
    <row r="226" spans="1:7" ht="25.5" customHeight="1" x14ac:dyDescent="0.2">
      <c r="A226" s="149">
        <f t="shared" si="9"/>
        <v>195</v>
      </c>
      <c r="B226" s="136"/>
      <c r="C226" s="12"/>
      <c r="D226" s="21"/>
      <c r="E226" s="209"/>
      <c r="F226" s="204">
        <v>0</v>
      </c>
      <c r="G226" s="202">
        <v>0</v>
      </c>
    </row>
    <row r="227" spans="1:7" ht="25.5" customHeight="1" x14ac:dyDescent="0.2">
      <c r="A227" s="149">
        <f t="shared" si="9"/>
        <v>196</v>
      </c>
      <c r="B227" s="136"/>
      <c r="C227" s="12"/>
      <c r="D227" s="21"/>
      <c r="E227" s="209"/>
      <c r="F227" s="204">
        <v>0</v>
      </c>
      <c r="G227" s="202">
        <v>0</v>
      </c>
    </row>
    <row r="228" spans="1:7" ht="25.5" customHeight="1" x14ac:dyDescent="0.2">
      <c r="A228" s="149">
        <f t="shared" si="9"/>
        <v>197</v>
      </c>
      <c r="B228" s="136"/>
      <c r="C228" s="12"/>
      <c r="D228" s="21"/>
      <c r="E228" s="209"/>
      <c r="F228" s="204">
        <v>0</v>
      </c>
      <c r="G228" s="202">
        <v>0</v>
      </c>
    </row>
    <row r="229" spans="1:7" ht="25.5" customHeight="1" x14ac:dyDescent="0.2">
      <c r="A229" s="149">
        <f t="shared" si="9"/>
        <v>198</v>
      </c>
      <c r="B229" s="136"/>
      <c r="C229" s="12"/>
      <c r="D229" s="21"/>
      <c r="E229" s="209"/>
      <c r="F229" s="204">
        <v>0</v>
      </c>
      <c r="G229" s="202">
        <v>0</v>
      </c>
    </row>
    <row r="230" spans="1:7" ht="25.5" customHeight="1" x14ac:dyDescent="0.2">
      <c r="A230" s="149">
        <f t="shared" si="9"/>
        <v>199</v>
      </c>
      <c r="B230" s="136"/>
      <c r="C230" s="12"/>
      <c r="D230" s="21"/>
      <c r="E230" s="209"/>
      <c r="F230" s="204">
        <v>0</v>
      </c>
      <c r="G230" s="202">
        <v>0</v>
      </c>
    </row>
    <row r="231" spans="1:7" ht="25.5" customHeight="1" x14ac:dyDescent="0.2">
      <c r="A231" s="149">
        <f t="shared" si="9"/>
        <v>200</v>
      </c>
      <c r="B231" s="136"/>
      <c r="C231" s="12"/>
      <c r="D231" s="21"/>
      <c r="E231" s="209"/>
      <c r="F231" s="204">
        <v>0</v>
      </c>
      <c r="G231" s="202">
        <v>0</v>
      </c>
    </row>
    <row r="232" spans="1:7" ht="25.5" customHeight="1" x14ac:dyDescent="0.2">
      <c r="A232" s="149">
        <f t="shared" si="9"/>
        <v>201</v>
      </c>
      <c r="B232" s="136"/>
      <c r="C232" s="12"/>
      <c r="D232" s="21"/>
      <c r="E232" s="209"/>
      <c r="F232" s="204">
        <v>0</v>
      </c>
      <c r="G232" s="202">
        <v>0</v>
      </c>
    </row>
    <row r="233" spans="1:7" ht="25.5" customHeight="1" x14ac:dyDescent="0.2">
      <c r="A233" s="149">
        <f t="shared" si="9"/>
        <v>202</v>
      </c>
      <c r="B233" s="136"/>
      <c r="C233" s="12"/>
      <c r="D233" s="21"/>
      <c r="E233" s="209"/>
      <c r="F233" s="204">
        <v>0</v>
      </c>
      <c r="G233" s="202">
        <v>0</v>
      </c>
    </row>
    <row r="234" spans="1:7" ht="25.5" customHeight="1" x14ac:dyDescent="0.2">
      <c r="A234" s="149">
        <f t="shared" si="9"/>
        <v>203</v>
      </c>
      <c r="B234" s="136"/>
      <c r="C234" s="12"/>
      <c r="D234" s="21"/>
      <c r="E234" s="209"/>
      <c r="F234" s="204">
        <v>0</v>
      </c>
      <c r="G234" s="202">
        <v>0</v>
      </c>
    </row>
    <row r="235" spans="1:7" ht="25.5" customHeight="1" x14ac:dyDescent="0.2">
      <c r="A235" s="149">
        <f t="shared" si="9"/>
        <v>204</v>
      </c>
      <c r="B235" s="136"/>
      <c r="C235" s="12"/>
      <c r="D235" s="21"/>
      <c r="E235" s="209"/>
      <c r="F235" s="204">
        <v>0</v>
      </c>
      <c r="G235" s="202">
        <v>0</v>
      </c>
    </row>
    <row r="236" spans="1:7" ht="25.5" customHeight="1" x14ac:dyDescent="0.2">
      <c r="A236" s="149">
        <f t="shared" si="9"/>
        <v>205</v>
      </c>
      <c r="B236" s="136"/>
      <c r="C236" s="12"/>
      <c r="D236" s="21"/>
      <c r="E236" s="209"/>
      <c r="F236" s="204">
        <v>0</v>
      </c>
      <c r="G236" s="202">
        <v>0</v>
      </c>
    </row>
    <row r="237" spans="1:7" ht="25.5" customHeight="1" x14ac:dyDescent="0.2">
      <c r="A237" s="149">
        <f t="shared" si="9"/>
        <v>206</v>
      </c>
      <c r="B237" s="136"/>
      <c r="C237" s="12"/>
      <c r="D237" s="21"/>
      <c r="E237" s="209"/>
      <c r="F237" s="204">
        <v>0</v>
      </c>
      <c r="G237" s="202">
        <v>0</v>
      </c>
    </row>
    <row r="238" spans="1:7" ht="25.5" customHeight="1" x14ac:dyDescent="0.2">
      <c r="A238" s="149">
        <f t="shared" si="9"/>
        <v>207</v>
      </c>
      <c r="B238" s="136"/>
      <c r="C238" s="12"/>
      <c r="D238" s="21"/>
      <c r="E238" s="209"/>
      <c r="F238" s="204">
        <v>0</v>
      </c>
      <c r="G238" s="202">
        <v>0</v>
      </c>
    </row>
    <row r="239" spans="1:7" ht="25.5" customHeight="1" x14ac:dyDescent="0.2">
      <c r="A239" s="149">
        <f t="shared" si="9"/>
        <v>208</v>
      </c>
      <c r="B239" s="136"/>
      <c r="C239" s="12"/>
      <c r="D239" s="21"/>
      <c r="E239" s="209"/>
      <c r="F239" s="204">
        <v>0</v>
      </c>
      <c r="G239" s="202">
        <v>0</v>
      </c>
    </row>
    <row r="240" spans="1:7" ht="25.5" customHeight="1" x14ac:dyDescent="0.2">
      <c r="A240" s="149">
        <f t="shared" si="9"/>
        <v>209</v>
      </c>
      <c r="B240" s="136"/>
      <c r="C240" s="12"/>
      <c r="D240" s="21"/>
      <c r="E240" s="209"/>
      <c r="F240" s="204">
        <v>0</v>
      </c>
      <c r="G240" s="202">
        <v>0</v>
      </c>
    </row>
    <row r="241" spans="1:16" ht="25.5" customHeight="1" x14ac:dyDescent="0.2">
      <c r="A241" s="149">
        <f t="shared" si="9"/>
        <v>210</v>
      </c>
      <c r="B241" s="136"/>
      <c r="C241" s="12"/>
      <c r="D241" s="21"/>
      <c r="E241" s="209"/>
      <c r="F241" s="204">
        <v>0</v>
      </c>
      <c r="G241" s="202">
        <v>0</v>
      </c>
    </row>
    <row r="242" spans="1:16" ht="25.5" customHeight="1" x14ac:dyDescent="0.2">
      <c r="A242" s="149">
        <f t="shared" si="9"/>
        <v>211</v>
      </c>
      <c r="B242" s="136"/>
      <c r="C242" s="12"/>
      <c r="D242" s="21"/>
      <c r="E242" s="209"/>
      <c r="F242" s="204">
        <v>0</v>
      </c>
      <c r="G242" s="202">
        <v>0</v>
      </c>
    </row>
    <row r="243" spans="1:16" ht="25.5" customHeight="1" x14ac:dyDescent="0.2">
      <c r="A243" s="149">
        <f t="shared" si="9"/>
        <v>212</v>
      </c>
      <c r="B243" s="136"/>
      <c r="C243" s="12"/>
      <c r="D243" s="21"/>
      <c r="E243" s="209"/>
      <c r="F243" s="204">
        <v>0</v>
      </c>
      <c r="G243" s="202">
        <v>0</v>
      </c>
    </row>
    <row r="244" spans="1:16" ht="25.5" customHeight="1" x14ac:dyDescent="0.2">
      <c r="A244" s="149">
        <f t="shared" si="9"/>
        <v>213</v>
      </c>
      <c r="B244" s="136"/>
      <c r="C244" s="12"/>
      <c r="D244" s="21"/>
      <c r="E244" s="209"/>
      <c r="F244" s="204">
        <v>0</v>
      </c>
      <c r="G244" s="202">
        <v>0</v>
      </c>
    </row>
    <row r="245" spans="1:16" ht="25.5" customHeight="1" x14ac:dyDescent="0.2">
      <c r="A245" s="149">
        <f t="shared" si="9"/>
        <v>214</v>
      </c>
      <c r="B245" s="136"/>
      <c r="C245" s="12"/>
      <c r="D245" s="21"/>
      <c r="E245" s="209"/>
      <c r="F245" s="204">
        <v>0</v>
      </c>
      <c r="G245" s="202">
        <v>0</v>
      </c>
    </row>
    <row r="246" spans="1:16" ht="25.5" customHeight="1" x14ac:dyDescent="0.2">
      <c r="A246" s="149">
        <f t="shared" si="9"/>
        <v>215</v>
      </c>
      <c r="B246" s="136"/>
      <c r="C246" s="12"/>
      <c r="D246" s="21"/>
      <c r="E246" s="209"/>
      <c r="F246" s="204">
        <v>0</v>
      </c>
      <c r="G246" s="202">
        <v>0</v>
      </c>
    </row>
    <row r="247" spans="1:16" ht="25.5" customHeight="1" x14ac:dyDescent="0.2">
      <c r="A247" s="149">
        <f t="shared" si="9"/>
        <v>216</v>
      </c>
      <c r="B247" s="136"/>
      <c r="C247" s="12"/>
      <c r="D247" s="21"/>
      <c r="E247" s="209"/>
      <c r="F247" s="204">
        <v>0</v>
      </c>
      <c r="G247" s="202">
        <v>0</v>
      </c>
    </row>
    <row r="248" spans="1:16" ht="25.5" customHeight="1" x14ac:dyDescent="0.2">
      <c r="A248" s="149">
        <f t="shared" si="9"/>
        <v>217</v>
      </c>
      <c r="B248" s="136"/>
      <c r="C248" s="12"/>
      <c r="D248" s="21"/>
      <c r="E248" s="209"/>
      <c r="F248" s="204">
        <v>0</v>
      </c>
      <c r="G248" s="202">
        <v>0</v>
      </c>
    </row>
    <row r="249" spans="1:16" ht="25.5" customHeight="1" x14ac:dyDescent="0.2">
      <c r="A249" s="149">
        <f t="shared" si="9"/>
        <v>218</v>
      </c>
      <c r="B249" s="136"/>
      <c r="C249" s="12"/>
      <c r="D249" s="21"/>
      <c r="E249" s="209"/>
      <c r="F249" s="204">
        <v>0</v>
      </c>
      <c r="G249" s="202">
        <v>0</v>
      </c>
    </row>
    <row r="250" spans="1:16" ht="25.5" customHeight="1" x14ac:dyDescent="0.2">
      <c r="A250" s="149">
        <f t="shared" si="9"/>
        <v>219</v>
      </c>
      <c r="B250" s="136"/>
      <c r="C250" s="12"/>
      <c r="D250" s="21"/>
      <c r="E250" s="209"/>
      <c r="F250" s="204">
        <v>0</v>
      </c>
      <c r="G250" s="202">
        <v>0</v>
      </c>
    </row>
    <row r="251" spans="1:16" ht="25.5" customHeight="1" thickBot="1" x14ac:dyDescent="0.25">
      <c r="A251" s="149">
        <f t="shared" si="9"/>
        <v>220</v>
      </c>
      <c r="B251" s="136"/>
      <c r="C251" s="12"/>
      <c r="D251" s="21"/>
      <c r="E251" s="209"/>
      <c r="F251" s="204">
        <v>0</v>
      </c>
      <c r="G251" s="202">
        <v>0</v>
      </c>
    </row>
    <row r="252" spans="1:16" s="7" customFormat="1" ht="25.5" customHeight="1" thickBot="1" x14ac:dyDescent="0.25">
      <c r="A252" s="144"/>
      <c r="B252" s="140"/>
      <c r="C252" s="138"/>
      <c r="D252" s="139"/>
      <c r="E252" s="210" t="s">
        <v>73</v>
      </c>
      <c r="F252" s="196">
        <f>SUM(F208:F251)</f>
        <v>0</v>
      </c>
      <c r="I252" s="145"/>
    </row>
    <row r="253" spans="1:16" ht="19.5" customHeight="1" x14ac:dyDescent="0.2">
      <c r="B253" s="142"/>
      <c r="C253" s="143"/>
      <c r="D253" s="143"/>
      <c r="E253" s="211"/>
      <c r="F253" s="156"/>
      <c r="G253" s="1"/>
    </row>
    <row r="254" spans="1:16" s="7" customFormat="1" ht="30" customHeight="1" x14ac:dyDescent="0.2">
      <c r="A254" s="148"/>
      <c r="B254" s="258" t="s">
        <v>74</v>
      </c>
      <c r="C254" s="259"/>
      <c r="D254" s="260"/>
      <c r="E254" s="258" t="s">
        <v>84</v>
      </c>
      <c r="F254" s="260"/>
      <c r="G254" s="202">
        <v>0</v>
      </c>
      <c r="I254" s="29"/>
      <c r="J254" s="29"/>
      <c r="K254" s="29"/>
      <c r="L254" s="29"/>
      <c r="M254" s="29"/>
      <c r="N254" s="29"/>
      <c r="O254" s="29"/>
      <c r="P254" s="29"/>
    </row>
    <row r="255" spans="1:16" s="7" customFormat="1" ht="30" customHeight="1" x14ac:dyDescent="0.2">
      <c r="A255" s="148"/>
      <c r="B255" s="255"/>
      <c r="C255" s="256"/>
      <c r="D255" s="256"/>
      <c r="E255" s="257"/>
      <c r="F255" s="159"/>
      <c r="G255" s="103"/>
      <c r="I255" s="29"/>
      <c r="J255" s="29"/>
      <c r="K255" s="29"/>
      <c r="L255" s="29"/>
      <c r="M255" s="29"/>
      <c r="N255" s="29"/>
      <c r="O255" s="29"/>
      <c r="P255" s="29"/>
    </row>
    <row r="256" spans="1:16" s="7" customFormat="1" ht="54" customHeight="1" x14ac:dyDescent="0.2">
      <c r="A256" s="46" t="s">
        <v>2</v>
      </c>
      <c r="B256" s="135" t="s">
        <v>5</v>
      </c>
      <c r="C256" s="46" t="s">
        <v>6</v>
      </c>
      <c r="D256" s="46" t="s">
        <v>83</v>
      </c>
      <c r="E256" s="208" t="s">
        <v>77</v>
      </c>
      <c r="F256" s="154" t="s">
        <v>76</v>
      </c>
      <c r="G256" s="154" t="s">
        <v>80</v>
      </c>
      <c r="I256" s="30"/>
      <c r="J256" s="30"/>
      <c r="K256" s="30"/>
      <c r="L256" s="30"/>
      <c r="M256" s="30"/>
      <c r="N256" s="30"/>
      <c r="O256" s="30"/>
      <c r="P256" s="30"/>
    </row>
    <row r="257" spans="1:17" ht="25.5" customHeight="1" x14ac:dyDescent="0.2">
      <c r="A257" s="149">
        <f>A251+1</f>
        <v>221</v>
      </c>
      <c r="B257" s="136"/>
      <c r="C257" s="12"/>
      <c r="D257" s="21"/>
      <c r="E257" s="209"/>
      <c r="F257" s="204">
        <v>0</v>
      </c>
      <c r="G257" s="202">
        <v>0</v>
      </c>
      <c r="I257" s="137"/>
      <c r="J257" s="31"/>
      <c r="K257" s="31"/>
      <c r="L257" s="31"/>
      <c r="M257" s="31"/>
      <c r="N257" s="31"/>
      <c r="O257" s="31"/>
      <c r="P257" s="31"/>
      <c r="Q257" s="7"/>
    </row>
    <row r="258" spans="1:17" ht="25.5" customHeight="1" x14ac:dyDescent="0.2">
      <c r="A258" s="149">
        <f>A257+1</f>
        <v>222</v>
      </c>
      <c r="B258" s="136"/>
      <c r="C258" s="12"/>
      <c r="D258" s="21"/>
      <c r="E258" s="209"/>
      <c r="F258" s="204">
        <v>0</v>
      </c>
      <c r="G258" s="202">
        <v>0</v>
      </c>
      <c r="I258" s="32"/>
      <c r="J258" s="32"/>
      <c r="K258" s="32"/>
      <c r="L258" s="32"/>
      <c r="M258" s="32"/>
      <c r="N258" s="32"/>
      <c r="O258" s="32"/>
      <c r="P258" s="32"/>
      <c r="Q258" s="7"/>
    </row>
    <row r="259" spans="1:17" ht="25.5" customHeight="1" x14ac:dyDescent="0.2">
      <c r="A259" s="149">
        <f t="shared" ref="A259:A269" si="10">A258+1</f>
        <v>223</v>
      </c>
      <c r="B259" s="136"/>
      <c r="C259" s="12"/>
      <c r="D259" s="21"/>
      <c r="E259" s="209"/>
      <c r="F259" s="204">
        <v>0</v>
      </c>
      <c r="G259" s="202">
        <v>0</v>
      </c>
      <c r="I259" s="33"/>
      <c r="J259" s="33"/>
      <c r="K259" s="29"/>
      <c r="L259" s="29"/>
      <c r="M259" s="29"/>
      <c r="N259" s="29"/>
      <c r="O259" s="29"/>
      <c r="P259" s="29"/>
      <c r="Q259" s="7"/>
    </row>
    <row r="260" spans="1:17" ht="25.5" customHeight="1" x14ac:dyDescent="0.2">
      <c r="A260" s="149">
        <f t="shared" si="10"/>
        <v>224</v>
      </c>
      <c r="B260" s="136"/>
      <c r="C260" s="12"/>
      <c r="D260" s="21"/>
      <c r="E260" s="209"/>
      <c r="F260" s="204">
        <v>0</v>
      </c>
      <c r="G260" s="202">
        <v>0</v>
      </c>
      <c r="I260" s="33"/>
      <c r="J260" s="33"/>
      <c r="K260" s="29"/>
      <c r="L260" s="29"/>
      <c r="M260" s="29"/>
      <c r="N260" s="29"/>
      <c r="O260" s="29"/>
      <c r="P260" s="29"/>
      <c r="Q260" s="7"/>
    </row>
    <row r="261" spans="1:17" ht="25.5" customHeight="1" x14ac:dyDescent="0.2">
      <c r="A261" s="149">
        <f t="shared" si="10"/>
        <v>225</v>
      </c>
      <c r="B261" s="136"/>
      <c r="C261" s="12"/>
      <c r="D261" s="21"/>
      <c r="E261" s="209"/>
      <c r="F261" s="204">
        <v>0</v>
      </c>
      <c r="G261" s="202">
        <v>0</v>
      </c>
      <c r="I261" s="33"/>
      <c r="J261" s="29"/>
      <c r="K261" s="29"/>
      <c r="L261" s="29"/>
      <c r="M261" s="29"/>
      <c r="N261" s="29"/>
      <c r="O261" s="29"/>
      <c r="P261" s="29"/>
      <c r="Q261" s="7"/>
    </row>
    <row r="262" spans="1:17" ht="25.5" customHeight="1" x14ac:dyDescent="0.2">
      <c r="A262" s="149">
        <f t="shared" si="10"/>
        <v>226</v>
      </c>
      <c r="B262" s="136"/>
      <c r="C262" s="12"/>
      <c r="D262" s="21"/>
      <c r="E262" s="209"/>
      <c r="F262" s="204">
        <v>0</v>
      </c>
      <c r="G262" s="202">
        <v>0</v>
      </c>
      <c r="I262" s="33"/>
      <c r="J262" s="33"/>
      <c r="K262" s="29"/>
      <c r="L262" s="29"/>
      <c r="M262" s="29"/>
      <c r="N262" s="29"/>
      <c r="O262" s="29"/>
      <c r="P262" s="29"/>
      <c r="Q262" s="7"/>
    </row>
    <row r="263" spans="1:17" ht="25.5" customHeight="1" x14ac:dyDescent="0.2">
      <c r="A263" s="149">
        <f t="shared" si="10"/>
        <v>227</v>
      </c>
      <c r="B263" s="136"/>
      <c r="C263" s="12"/>
      <c r="D263" s="21"/>
      <c r="E263" s="209"/>
      <c r="F263" s="204">
        <v>0</v>
      </c>
      <c r="G263" s="202">
        <v>0</v>
      </c>
      <c r="I263" s="29"/>
      <c r="J263" s="29"/>
      <c r="K263" s="29"/>
      <c r="L263" s="29"/>
      <c r="M263" s="29"/>
      <c r="N263" s="29"/>
      <c r="O263" s="29"/>
      <c r="P263" s="29"/>
      <c r="Q263" s="7"/>
    </row>
    <row r="264" spans="1:17" ht="25.5" customHeight="1" x14ac:dyDescent="0.2">
      <c r="A264" s="149">
        <f t="shared" si="10"/>
        <v>228</v>
      </c>
      <c r="B264" s="136"/>
      <c r="C264" s="12"/>
      <c r="D264" s="21"/>
      <c r="E264" s="209"/>
      <c r="F264" s="204">
        <v>0</v>
      </c>
      <c r="G264" s="202">
        <v>0</v>
      </c>
    </row>
    <row r="265" spans="1:17" ht="25.5" customHeight="1" x14ac:dyDescent="0.2">
      <c r="A265" s="149">
        <f t="shared" si="10"/>
        <v>229</v>
      </c>
      <c r="B265" s="136"/>
      <c r="C265" s="12"/>
      <c r="D265" s="21"/>
      <c r="E265" s="209"/>
      <c r="F265" s="204">
        <v>0</v>
      </c>
      <c r="G265" s="202">
        <v>0</v>
      </c>
    </row>
    <row r="266" spans="1:17" ht="25.5" customHeight="1" x14ac:dyDescent="0.2">
      <c r="A266" s="149">
        <f t="shared" si="10"/>
        <v>230</v>
      </c>
      <c r="B266" s="136"/>
      <c r="C266" s="12"/>
      <c r="D266" s="21"/>
      <c r="E266" s="209"/>
      <c r="F266" s="204">
        <v>0</v>
      </c>
      <c r="G266" s="202">
        <v>0</v>
      </c>
    </row>
    <row r="267" spans="1:17" ht="25.5" customHeight="1" x14ac:dyDescent="0.2">
      <c r="A267" s="149">
        <f t="shared" si="10"/>
        <v>231</v>
      </c>
      <c r="B267" s="136"/>
      <c r="C267" s="12"/>
      <c r="D267" s="21"/>
      <c r="E267" s="209"/>
      <c r="F267" s="204">
        <v>0</v>
      </c>
      <c r="G267" s="202">
        <v>0</v>
      </c>
    </row>
    <row r="268" spans="1:17" ht="25.5" customHeight="1" x14ac:dyDescent="0.2">
      <c r="A268" s="149">
        <f t="shared" si="10"/>
        <v>232</v>
      </c>
      <c r="B268" s="136"/>
      <c r="C268" s="12"/>
      <c r="D268" s="21"/>
      <c r="E268" s="209"/>
      <c r="F268" s="204">
        <v>0</v>
      </c>
      <c r="G268" s="202">
        <v>0</v>
      </c>
    </row>
    <row r="269" spans="1:17" ht="25.5" customHeight="1" x14ac:dyDescent="0.2">
      <c r="A269" s="149">
        <f t="shared" si="10"/>
        <v>233</v>
      </c>
      <c r="B269" s="136"/>
      <c r="C269" s="12"/>
      <c r="D269" s="21"/>
      <c r="E269" s="209"/>
      <c r="F269" s="204">
        <v>0</v>
      </c>
      <c r="G269" s="202">
        <v>0</v>
      </c>
    </row>
    <row r="270" spans="1:17" ht="25.5" customHeight="1" x14ac:dyDescent="0.2">
      <c r="A270" s="149">
        <f>A269+1</f>
        <v>234</v>
      </c>
      <c r="B270" s="136"/>
      <c r="C270" s="12"/>
      <c r="D270" s="21"/>
      <c r="E270" s="209"/>
      <c r="F270" s="204">
        <v>0</v>
      </c>
      <c r="G270" s="202">
        <v>0</v>
      </c>
    </row>
    <row r="271" spans="1:17" ht="25.5" customHeight="1" x14ac:dyDescent="0.2">
      <c r="A271" s="149">
        <f>A270+1</f>
        <v>235</v>
      </c>
      <c r="B271" s="136"/>
      <c r="C271" s="12"/>
      <c r="D271" s="21"/>
      <c r="E271" s="209"/>
      <c r="F271" s="204">
        <v>0</v>
      </c>
      <c r="G271" s="202">
        <v>0</v>
      </c>
    </row>
    <row r="272" spans="1:17" ht="25.5" customHeight="1" x14ac:dyDescent="0.2">
      <c r="A272" s="149">
        <f t="shared" ref="A272:A300" si="11">A271+1</f>
        <v>236</v>
      </c>
      <c r="B272" s="136"/>
      <c r="C272" s="12"/>
      <c r="D272" s="21"/>
      <c r="E272" s="209"/>
      <c r="F272" s="204">
        <v>0</v>
      </c>
      <c r="G272" s="202">
        <v>0</v>
      </c>
    </row>
    <row r="273" spans="1:7" ht="25.5" customHeight="1" x14ac:dyDescent="0.2">
      <c r="A273" s="149">
        <f t="shared" si="11"/>
        <v>237</v>
      </c>
      <c r="B273" s="136"/>
      <c r="C273" s="12"/>
      <c r="D273" s="21"/>
      <c r="E273" s="209"/>
      <c r="F273" s="204">
        <v>0</v>
      </c>
      <c r="G273" s="202">
        <v>0</v>
      </c>
    </row>
    <row r="274" spans="1:7" ht="25.5" customHeight="1" x14ac:dyDescent="0.2">
      <c r="A274" s="149">
        <f t="shared" si="11"/>
        <v>238</v>
      </c>
      <c r="B274" s="136"/>
      <c r="C274" s="12"/>
      <c r="D274" s="21"/>
      <c r="E274" s="209"/>
      <c r="F274" s="204">
        <v>0</v>
      </c>
      <c r="G274" s="202">
        <v>0</v>
      </c>
    </row>
    <row r="275" spans="1:7" ht="25.5" customHeight="1" x14ac:dyDescent="0.2">
      <c r="A275" s="149">
        <f t="shared" si="11"/>
        <v>239</v>
      </c>
      <c r="B275" s="136"/>
      <c r="C275" s="12"/>
      <c r="D275" s="21"/>
      <c r="E275" s="209"/>
      <c r="F275" s="204">
        <v>0</v>
      </c>
      <c r="G275" s="202">
        <v>0</v>
      </c>
    </row>
    <row r="276" spans="1:7" ht="25.5" customHeight="1" x14ac:dyDescent="0.2">
      <c r="A276" s="149">
        <f t="shared" si="11"/>
        <v>240</v>
      </c>
      <c r="B276" s="136"/>
      <c r="C276" s="12"/>
      <c r="D276" s="21"/>
      <c r="E276" s="209"/>
      <c r="F276" s="204">
        <v>0</v>
      </c>
      <c r="G276" s="202">
        <v>0</v>
      </c>
    </row>
    <row r="277" spans="1:7" ht="25.5" customHeight="1" x14ac:dyDescent="0.2">
      <c r="A277" s="149">
        <f t="shared" si="11"/>
        <v>241</v>
      </c>
      <c r="B277" s="136"/>
      <c r="C277" s="12"/>
      <c r="D277" s="21"/>
      <c r="E277" s="209"/>
      <c r="F277" s="204">
        <v>0</v>
      </c>
      <c r="G277" s="202">
        <v>0</v>
      </c>
    </row>
    <row r="278" spans="1:7" ht="25.5" customHeight="1" x14ac:dyDescent="0.2">
      <c r="A278" s="149">
        <f t="shared" si="11"/>
        <v>242</v>
      </c>
      <c r="B278" s="136"/>
      <c r="C278" s="12"/>
      <c r="D278" s="21"/>
      <c r="E278" s="209"/>
      <c r="F278" s="204">
        <v>0</v>
      </c>
      <c r="G278" s="202">
        <v>0</v>
      </c>
    </row>
    <row r="279" spans="1:7" ht="25.5" customHeight="1" x14ac:dyDescent="0.2">
      <c r="A279" s="149">
        <f t="shared" si="11"/>
        <v>243</v>
      </c>
      <c r="B279" s="136"/>
      <c r="C279" s="12"/>
      <c r="D279" s="21"/>
      <c r="E279" s="209"/>
      <c r="F279" s="204">
        <v>0</v>
      </c>
      <c r="G279" s="202">
        <v>0</v>
      </c>
    </row>
    <row r="280" spans="1:7" ht="25.5" customHeight="1" x14ac:dyDescent="0.2">
      <c r="A280" s="149">
        <f t="shared" si="11"/>
        <v>244</v>
      </c>
      <c r="B280" s="136"/>
      <c r="C280" s="12"/>
      <c r="D280" s="21"/>
      <c r="E280" s="209"/>
      <c r="F280" s="204">
        <v>0</v>
      </c>
      <c r="G280" s="202">
        <v>0</v>
      </c>
    </row>
    <row r="281" spans="1:7" ht="25.5" customHeight="1" x14ac:dyDescent="0.2">
      <c r="A281" s="149">
        <f t="shared" si="11"/>
        <v>245</v>
      </c>
      <c r="B281" s="136"/>
      <c r="C281" s="12"/>
      <c r="D281" s="21"/>
      <c r="E281" s="209"/>
      <c r="F281" s="204">
        <v>0</v>
      </c>
      <c r="G281" s="202">
        <v>0</v>
      </c>
    </row>
    <row r="282" spans="1:7" ht="25.5" customHeight="1" x14ac:dyDescent="0.2">
      <c r="A282" s="149">
        <f t="shared" si="11"/>
        <v>246</v>
      </c>
      <c r="B282" s="136"/>
      <c r="C282" s="12"/>
      <c r="D282" s="21"/>
      <c r="E282" s="209"/>
      <c r="F282" s="204">
        <v>0</v>
      </c>
      <c r="G282" s="202">
        <v>0</v>
      </c>
    </row>
    <row r="283" spans="1:7" ht="25.5" customHeight="1" x14ac:dyDescent="0.2">
      <c r="A283" s="149">
        <f t="shared" si="11"/>
        <v>247</v>
      </c>
      <c r="B283" s="136"/>
      <c r="C283" s="12"/>
      <c r="D283" s="21"/>
      <c r="E283" s="209"/>
      <c r="F283" s="204">
        <v>0</v>
      </c>
      <c r="G283" s="202">
        <v>0</v>
      </c>
    </row>
    <row r="284" spans="1:7" ht="25.5" customHeight="1" x14ac:dyDescent="0.2">
      <c r="A284" s="149">
        <f t="shared" si="11"/>
        <v>248</v>
      </c>
      <c r="B284" s="136"/>
      <c r="C284" s="12"/>
      <c r="D284" s="21"/>
      <c r="E284" s="209"/>
      <c r="F284" s="204">
        <v>0</v>
      </c>
      <c r="G284" s="202">
        <v>0</v>
      </c>
    </row>
    <row r="285" spans="1:7" ht="25.5" customHeight="1" x14ac:dyDescent="0.2">
      <c r="A285" s="149">
        <f t="shared" si="11"/>
        <v>249</v>
      </c>
      <c r="B285" s="136"/>
      <c r="C285" s="12"/>
      <c r="D285" s="21"/>
      <c r="E285" s="209"/>
      <c r="F285" s="204">
        <v>0</v>
      </c>
      <c r="G285" s="202">
        <v>0</v>
      </c>
    </row>
    <row r="286" spans="1:7" ht="25.5" customHeight="1" x14ac:dyDescent="0.2">
      <c r="A286" s="149">
        <f t="shared" si="11"/>
        <v>250</v>
      </c>
      <c r="B286" s="136"/>
      <c r="C286" s="12"/>
      <c r="D286" s="21"/>
      <c r="E286" s="209"/>
      <c r="F286" s="204">
        <v>0</v>
      </c>
      <c r="G286" s="202">
        <v>0</v>
      </c>
    </row>
    <row r="287" spans="1:7" ht="25.5" customHeight="1" x14ac:dyDescent="0.2">
      <c r="A287" s="149">
        <f t="shared" si="11"/>
        <v>251</v>
      </c>
      <c r="B287" s="136"/>
      <c r="C287" s="12"/>
      <c r="D287" s="21"/>
      <c r="E287" s="209"/>
      <c r="F287" s="204">
        <v>0</v>
      </c>
      <c r="G287" s="202">
        <v>0</v>
      </c>
    </row>
    <row r="288" spans="1:7" ht="25.5" customHeight="1" x14ac:dyDescent="0.2">
      <c r="A288" s="149">
        <f t="shared" si="11"/>
        <v>252</v>
      </c>
      <c r="B288" s="136"/>
      <c r="C288" s="12"/>
      <c r="D288" s="21"/>
      <c r="E288" s="209"/>
      <c r="F288" s="204">
        <v>0</v>
      </c>
      <c r="G288" s="202">
        <v>0</v>
      </c>
    </row>
    <row r="289" spans="1:16" ht="25.5" customHeight="1" x14ac:dyDescent="0.2">
      <c r="A289" s="149">
        <f t="shared" si="11"/>
        <v>253</v>
      </c>
      <c r="B289" s="136"/>
      <c r="C289" s="12"/>
      <c r="D289" s="21"/>
      <c r="E289" s="209"/>
      <c r="F289" s="204">
        <v>0</v>
      </c>
      <c r="G289" s="202">
        <v>0</v>
      </c>
    </row>
    <row r="290" spans="1:16" ht="25.5" customHeight="1" x14ac:dyDescent="0.2">
      <c r="A290" s="149">
        <f t="shared" si="11"/>
        <v>254</v>
      </c>
      <c r="B290" s="136"/>
      <c r="C290" s="12"/>
      <c r="D290" s="21"/>
      <c r="E290" s="209"/>
      <c r="F290" s="204">
        <v>0</v>
      </c>
      <c r="G290" s="202">
        <v>0</v>
      </c>
    </row>
    <row r="291" spans="1:16" ht="25.5" customHeight="1" x14ac:dyDescent="0.2">
      <c r="A291" s="149">
        <f t="shared" si="11"/>
        <v>255</v>
      </c>
      <c r="B291" s="136"/>
      <c r="C291" s="12"/>
      <c r="D291" s="21"/>
      <c r="E291" s="209"/>
      <c r="F291" s="204">
        <v>0</v>
      </c>
      <c r="G291" s="202">
        <v>0</v>
      </c>
    </row>
    <row r="292" spans="1:16" ht="25.5" customHeight="1" x14ac:dyDescent="0.2">
      <c r="A292" s="149">
        <f t="shared" si="11"/>
        <v>256</v>
      </c>
      <c r="B292" s="136"/>
      <c r="C292" s="12"/>
      <c r="D292" s="21"/>
      <c r="E292" s="209"/>
      <c r="F292" s="204">
        <v>0</v>
      </c>
      <c r="G292" s="202">
        <v>0</v>
      </c>
    </row>
    <row r="293" spans="1:16" ht="25.5" customHeight="1" x14ac:dyDescent="0.2">
      <c r="A293" s="149">
        <f t="shared" si="11"/>
        <v>257</v>
      </c>
      <c r="B293" s="136"/>
      <c r="C293" s="12"/>
      <c r="D293" s="21"/>
      <c r="E293" s="209"/>
      <c r="F293" s="204">
        <v>0</v>
      </c>
      <c r="G293" s="202">
        <v>0</v>
      </c>
    </row>
    <row r="294" spans="1:16" ht="25.5" customHeight="1" x14ac:dyDescent="0.2">
      <c r="A294" s="149">
        <f t="shared" si="11"/>
        <v>258</v>
      </c>
      <c r="B294" s="136"/>
      <c r="C294" s="12"/>
      <c r="D294" s="21"/>
      <c r="E294" s="209"/>
      <c r="F294" s="204">
        <v>0</v>
      </c>
      <c r="G294" s="202">
        <v>0</v>
      </c>
    </row>
    <row r="295" spans="1:16" ht="25.5" customHeight="1" x14ac:dyDescent="0.2">
      <c r="A295" s="149">
        <f t="shared" si="11"/>
        <v>259</v>
      </c>
      <c r="B295" s="136"/>
      <c r="C295" s="12"/>
      <c r="D295" s="21"/>
      <c r="E295" s="209"/>
      <c r="F295" s="204">
        <v>0</v>
      </c>
      <c r="G295" s="202">
        <v>0</v>
      </c>
    </row>
    <row r="296" spans="1:16" ht="25.5" customHeight="1" x14ac:dyDescent="0.2">
      <c r="A296" s="149">
        <f t="shared" si="11"/>
        <v>260</v>
      </c>
      <c r="B296" s="136"/>
      <c r="C296" s="12"/>
      <c r="D296" s="21"/>
      <c r="E296" s="209"/>
      <c r="F296" s="204">
        <v>0</v>
      </c>
      <c r="G296" s="202">
        <v>0</v>
      </c>
    </row>
    <row r="297" spans="1:16" ht="25.5" customHeight="1" x14ac:dyDescent="0.2">
      <c r="A297" s="149">
        <f t="shared" si="11"/>
        <v>261</v>
      </c>
      <c r="B297" s="136"/>
      <c r="C297" s="12"/>
      <c r="D297" s="21"/>
      <c r="E297" s="209"/>
      <c r="F297" s="204">
        <v>0</v>
      </c>
      <c r="G297" s="202">
        <v>0</v>
      </c>
    </row>
    <row r="298" spans="1:16" ht="25.5" customHeight="1" x14ac:dyDescent="0.2">
      <c r="A298" s="149">
        <f t="shared" si="11"/>
        <v>262</v>
      </c>
      <c r="B298" s="136"/>
      <c r="C298" s="12"/>
      <c r="D298" s="21"/>
      <c r="E298" s="209"/>
      <c r="F298" s="204">
        <v>0</v>
      </c>
      <c r="G298" s="202">
        <v>0</v>
      </c>
    </row>
    <row r="299" spans="1:16" ht="25.5" customHeight="1" x14ac:dyDescent="0.2">
      <c r="A299" s="149">
        <f t="shared" si="11"/>
        <v>263</v>
      </c>
      <c r="B299" s="136"/>
      <c r="C299" s="12"/>
      <c r="D299" s="21"/>
      <c r="E299" s="209"/>
      <c r="F299" s="204">
        <v>0</v>
      </c>
      <c r="G299" s="202">
        <v>0</v>
      </c>
    </row>
    <row r="300" spans="1:16" ht="25.5" customHeight="1" thickBot="1" x14ac:dyDescent="0.25">
      <c r="A300" s="149">
        <f t="shared" si="11"/>
        <v>264</v>
      </c>
      <c r="B300" s="136"/>
      <c r="C300" s="12"/>
      <c r="D300" s="21"/>
      <c r="E300" s="209"/>
      <c r="F300" s="204">
        <v>0</v>
      </c>
      <c r="G300" s="202">
        <v>0</v>
      </c>
    </row>
    <row r="301" spans="1:16" s="7" customFormat="1" ht="25.5" customHeight="1" thickBot="1" x14ac:dyDescent="0.25">
      <c r="A301" s="144"/>
      <c r="B301" s="140"/>
      <c r="C301" s="138"/>
      <c r="D301" s="139"/>
      <c r="E301" s="210" t="s">
        <v>73</v>
      </c>
      <c r="F301" s="196">
        <f>SUM(F257:F300)</f>
        <v>0</v>
      </c>
      <c r="I301" s="145"/>
    </row>
    <row r="302" spans="1:16" ht="19.5" customHeight="1" x14ac:dyDescent="0.2">
      <c r="B302" s="142"/>
      <c r="C302" s="143"/>
      <c r="D302" s="143"/>
      <c r="E302" s="211"/>
      <c r="F302" s="156"/>
      <c r="G302" s="1"/>
    </row>
    <row r="303" spans="1:16" s="7" customFormat="1" ht="30" customHeight="1" x14ac:dyDescent="0.2">
      <c r="A303" s="148"/>
      <c r="B303" s="258" t="s">
        <v>74</v>
      </c>
      <c r="C303" s="259"/>
      <c r="D303" s="260"/>
      <c r="E303" s="258" t="s">
        <v>84</v>
      </c>
      <c r="F303" s="260"/>
      <c r="G303" s="202">
        <v>0</v>
      </c>
      <c r="I303" s="29"/>
      <c r="J303" s="29"/>
      <c r="K303" s="29"/>
      <c r="L303" s="29"/>
      <c r="M303" s="29"/>
      <c r="N303" s="29"/>
      <c r="O303" s="29"/>
      <c r="P303" s="29"/>
    </row>
    <row r="304" spans="1:16" s="7" customFormat="1" ht="30" customHeight="1" x14ac:dyDescent="0.2">
      <c r="A304" s="148"/>
      <c r="B304" s="255"/>
      <c r="C304" s="256"/>
      <c r="D304" s="256"/>
      <c r="E304" s="257"/>
      <c r="F304" s="159"/>
      <c r="G304" s="103"/>
      <c r="I304" s="29"/>
      <c r="J304" s="29"/>
      <c r="K304" s="29"/>
      <c r="L304" s="29"/>
      <c r="M304" s="29"/>
      <c r="N304" s="29"/>
      <c r="O304" s="29"/>
      <c r="P304" s="29"/>
    </row>
    <row r="305" spans="1:17" s="7" customFormat="1" ht="54" customHeight="1" x14ac:dyDescent="0.2">
      <c r="A305" s="46" t="s">
        <v>2</v>
      </c>
      <c r="B305" s="135" t="s">
        <v>5</v>
      </c>
      <c r="C305" s="46" t="s">
        <v>6</v>
      </c>
      <c r="D305" s="46" t="s">
        <v>83</v>
      </c>
      <c r="E305" s="208" t="s">
        <v>77</v>
      </c>
      <c r="F305" s="154" t="s">
        <v>76</v>
      </c>
      <c r="G305" s="154" t="s">
        <v>80</v>
      </c>
      <c r="I305" s="30"/>
      <c r="J305" s="30"/>
      <c r="K305" s="30"/>
      <c r="L305" s="30"/>
      <c r="M305" s="30"/>
      <c r="N305" s="30"/>
      <c r="O305" s="30"/>
      <c r="P305" s="30"/>
    </row>
    <row r="306" spans="1:17" ht="25.5" customHeight="1" x14ac:dyDescent="0.2">
      <c r="A306" s="149">
        <f>A300+1</f>
        <v>265</v>
      </c>
      <c r="B306" s="136"/>
      <c r="C306" s="12"/>
      <c r="D306" s="21"/>
      <c r="E306" s="209"/>
      <c r="F306" s="204">
        <v>0</v>
      </c>
      <c r="G306" s="202">
        <v>0</v>
      </c>
      <c r="I306" s="137"/>
      <c r="J306" s="31"/>
      <c r="K306" s="31"/>
      <c r="L306" s="31"/>
      <c r="M306" s="31"/>
      <c r="N306" s="31"/>
      <c r="O306" s="31"/>
      <c r="P306" s="31"/>
      <c r="Q306" s="7"/>
    </row>
    <row r="307" spans="1:17" ht="25.5" customHeight="1" x14ac:dyDescent="0.2">
      <c r="A307" s="149">
        <f>A306+1</f>
        <v>266</v>
      </c>
      <c r="B307" s="136"/>
      <c r="C307" s="12"/>
      <c r="D307" s="21"/>
      <c r="E307" s="209"/>
      <c r="F307" s="204">
        <v>0</v>
      </c>
      <c r="G307" s="202">
        <v>0</v>
      </c>
      <c r="I307" s="32"/>
      <c r="J307" s="32"/>
      <c r="K307" s="32"/>
      <c r="L307" s="32"/>
      <c r="M307" s="32"/>
      <c r="N307" s="32"/>
      <c r="O307" s="32"/>
      <c r="P307" s="32"/>
      <c r="Q307" s="7"/>
    </row>
    <row r="308" spans="1:17" ht="25.5" customHeight="1" x14ac:dyDescent="0.2">
      <c r="A308" s="149">
        <f t="shared" ref="A308:A318" si="12">A307+1</f>
        <v>267</v>
      </c>
      <c r="B308" s="136"/>
      <c r="C308" s="12"/>
      <c r="D308" s="21"/>
      <c r="E308" s="209"/>
      <c r="F308" s="204">
        <v>0</v>
      </c>
      <c r="G308" s="202">
        <v>0</v>
      </c>
      <c r="I308" s="33"/>
      <c r="J308" s="33"/>
      <c r="K308" s="29"/>
      <c r="L308" s="29"/>
      <c r="M308" s="29"/>
      <c r="N308" s="29"/>
      <c r="O308" s="29"/>
      <c r="P308" s="29"/>
      <c r="Q308" s="7"/>
    </row>
    <row r="309" spans="1:17" ht="25.5" customHeight="1" x14ac:dyDescent="0.2">
      <c r="A309" s="149">
        <f t="shared" si="12"/>
        <v>268</v>
      </c>
      <c r="B309" s="136"/>
      <c r="C309" s="12"/>
      <c r="D309" s="21"/>
      <c r="E309" s="209"/>
      <c r="F309" s="204">
        <v>0</v>
      </c>
      <c r="G309" s="202">
        <v>0</v>
      </c>
      <c r="I309" s="33"/>
      <c r="J309" s="33"/>
      <c r="K309" s="29"/>
      <c r="L309" s="29"/>
      <c r="M309" s="29"/>
      <c r="N309" s="29"/>
      <c r="O309" s="29"/>
      <c r="P309" s="29"/>
      <c r="Q309" s="7"/>
    </row>
    <row r="310" spans="1:17" ht="25.5" customHeight="1" x14ac:dyDescent="0.2">
      <c r="A310" s="149">
        <f t="shared" si="12"/>
        <v>269</v>
      </c>
      <c r="B310" s="136"/>
      <c r="C310" s="12"/>
      <c r="D310" s="21"/>
      <c r="E310" s="209"/>
      <c r="F310" s="204">
        <v>0</v>
      </c>
      <c r="G310" s="202">
        <v>0</v>
      </c>
      <c r="I310" s="33"/>
      <c r="J310" s="29"/>
      <c r="K310" s="29"/>
      <c r="L310" s="29"/>
      <c r="M310" s="29"/>
      <c r="N310" s="29"/>
      <c r="O310" s="29"/>
      <c r="P310" s="29"/>
      <c r="Q310" s="7"/>
    </row>
    <row r="311" spans="1:17" ht="25.5" customHeight="1" x14ac:dyDescent="0.2">
      <c r="A311" s="149">
        <f t="shared" si="12"/>
        <v>270</v>
      </c>
      <c r="B311" s="136"/>
      <c r="C311" s="12"/>
      <c r="D311" s="21"/>
      <c r="E311" s="209"/>
      <c r="F311" s="204">
        <v>0</v>
      </c>
      <c r="G311" s="202">
        <v>0</v>
      </c>
      <c r="I311" s="33"/>
      <c r="J311" s="33"/>
      <c r="K311" s="29"/>
      <c r="L311" s="29"/>
      <c r="M311" s="29"/>
      <c r="N311" s="29"/>
      <c r="O311" s="29"/>
      <c r="P311" s="29"/>
      <c r="Q311" s="7"/>
    </row>
    <row r="312" spans="1:17" ht="25.5" customHeight="1" x14ac:dyDescent="0.2">
      <c r="A312" s="149">
        <f t="shared" si="12"/>
        <v>271</v>
      </c>
      <c r="B312" s="136"/>
      <c r="C312" s="12"/>
      <c r="D312" s="21"/>
      <c r="E312" s="209"/>
      <c r="F312" s="204">
        <v>0</v>
      </c>
      <c r="G312" s="202">
        <v>0</v>
      </c>
      <c r="I312" s="29"/>
      <c r="J312" s="29"/>
      <c r="K312" s="29"/>
      <c r="L312" s="29"/>
      <c r="M312" s="29"/>
      <c r="N312" s="29"/>
      <c r="O312" s="29"/>
      <c r="P312" s="29"/>
      <c r="Q312" s="7"/>
    </row>
    <row r="313" spans="1:17" ht="25.5" customHeight="1" x14ac:dyDescent="0.2">
      <c r="A313" s="149">
        <f t="shared" si="12"/>
        <v>272</v>
      </c>
      <c r="B313" s="136"/>
      <c r="C313" s="12"/>
      <c r="D313" s="21"/>
      <c r="E313" s="209"/>
      <c r="F313" s="204">
        <v>0</v>
      </c>
      <c r="G313" s="202">
        <v>0</v>
      </c>
    </row>
    <row r="314" spans="1:17" ht="25.5" customHeight="1" x14ac:dyDescent="0.2">
      <c r="A314" s="149">
        <f t="shared" si="12"/>
        <v>273</v>
      </c>
      <c r="B314" s="136"/>
      <c r="C314" s="12"/>
      <c r="D314" s="21"/>
      <c r="E314" s="209"/>
      <c r="F314" s="204">
        <v>0</v>
      </c>
      <c r="G314" s="202">
        <v>0</v>
      </c>
    </row>
    <row r="315" spans="1:17" ht="25.5" customHeight="1" x14ac:dyDescent="0.2">
      <c r="A315" s="149">
        <f t="shared" si="12"/>
        <v>274</v>
      </c>
      <c r="B315" s="136"/>
      <c r="C315" s="12"/>
      <c r="D315" s="21"/>
      <c r="E315" s="209"/>
      <c r="F315" s="204">
        <v>0</v>
      </c>
      <c r="G315" s="202">
        <v>0</v>
      </c>
    </row>
    <row r="316" spans="1:17" ht="25.5" customHeight="1" x14ac:dyDescent="0.2">
      <c r="A316" s="149">
        <f t="shared" si="12"/>
        <v>275</v>
      </c>
      <c r="B316" s="136"/>
      <c r="C316" s="12"/>
      <c r="D316" s="21"/>
      <c r="E316" s="209"/>
      <c r="F316" s="204">
        <v>0</v>
      </c>
      <c r="G316" s="202">
        <v>0</v>
      </c>
    </row>
    <row r="317" spans="1:17" ht="25.5" customHeight="1" x14ac:dyDescent="0.2">
      <c r="A317" s="149">
        <f t="shared" si="12"/>
        <v>276</v>
      </c>
      <c r="B317" s="136"/>
      <c r="C317" s="12"/>
      <c r="D317" s="21"/>
      <c r="E317" s="209"/>
      <c r="F317" s="204">
        <v>0</v>
      </c>
      <c r="G317" s="202">
        <v>0</v>
      </c>
    </row>
    <row r="318" spans="1:17" ht="25.5" customHeight="1" x14ac:dyDescent="0.2">
      <c r="A318" s="149">
        <f t="shared" si="12"/>
        <v>277</v>
      </c>
      <c r="B318" s="136"/>
      <c r="C318" s="12"/>
      <c r="D318" s="21"/>
      <c r="E318" s="209"/>
      <c r="F318" s="204">
        <v>0</v>
      </c>
      <c r="G318" s="202">
        <v>0</v>
      </c>
    </row>
    <row r="319" spans="1:17" ht="25.5" customHeight="1" x14ac:dyDescent="0.2">
      <c r="A319" s="149">
        <f>A318+1</f>
        <v>278</v>
      </c>
      <c r="B319" s="136"/>
      <c r="C319" s="12"/>
      <c r="D319" s="21"/>
      <c r="E319" s="209"/>
      <c r="F319" s="204">
        <v>0</v>
      </c>
      <c r="G319" s="202">
        <v>0</v>
      </c>
    </row>
    <row r="320" spans="1:17" ht="25.5" customHeight="1" x14ac:dyDescent="0.2">
      <c r="A320" s="149">
        <f>A319+1</f>
        <v>279</v>
      </c>
      <c r="B320" s="136"/>
      <c r="C320" s="12"/>
      <c r="D320" s="21"/>
      <c r="E320" s="209"/>
      <c r="F320" s="204">
        <v>0</v>
      </c>
      <c r="G320" s="202">
        <v>0</v>
      </c>
    </row>
    <row r="321" spans="1:7" ht="25.5" customHeight="1" x14ac:dyDescent="0.2">
      <c r="A321" s="149">
        <f t="shared" ref="A321:A349" si="13">A320+1</f>
        <v>280</v>
      </c>
      <c r="B321" s="136"/>
      <c r="C321" s="12"/>
      <c r="D321" s="21"/>
      <c r="E321" s="209"/>
      <c r="F321" s="204">
        <v>0</v>
      </c>
      <c r="G321" s="202">
        <v>0</v>
      </c>
    </row>
    <row r="322" spans="1:7" ht="25.5" customHeight="1" x14ac:dyDescent="0.2">
      <c r="A322" s="149">
        <f t="shared" si="13"/>
        <v>281</v>
      </c>
      <c r="B322" s="136"/>
      <c r="C322" s="12"/>
      <c r="D322" s="21"/>
      <c r="E322" s="209"/>
      <c r="F322" s="204">
        <v>0</v>
      </c>
      <c r="G322" s="202">
        <v>0</v>
      </c>
    </row>
    <row r="323" spans="1:7" ht="25.5" customHeight="1" x14ac:dyDescent="0.2">
      <c r="A323" s="149">
        <f t="shared" si="13"/>
        <v>282</v>
      </c>
      <c r="B323" s="136"/>
      <c r="C323" s="12"/>
      <c r="D323" s="21"/>
      <c r="E323" s="209"/>
      <c r="F323" s="204">
        <v>0</v>
      </c>
      <c r="G323" s="202">
        <v>0</v>
      </c>
    </row>
    <row r="324" spans="1:7" ht="25.5" customHeight="1" x14ac:dyDescent="0.2">
      <c r="A324" s="149">
        <f t="shared" si="13"/>
        <v>283</v>
      </c>
      <c r="B324" s="136"/>
      <c r="C324" s="12"/>
      <c r="D324" s="21"/>
      <c r="E324" s="209"/>
      <c r="F324" s="204">
        <v>0</v>
      </c>
      <c r="G324" s="202">
        <v>0</v>
      </c>
    </row>
    <row r="325" spans="1:7" ht="25.5" customHeight="1" x14ac:dyDescent="0.2">
      <c r="A325" s="149">
        <f t="shared" si="13"/>
        <v>284</v>
      </c>
      <c r="B325" s="136"/>
      <c r="C325" s="12"/>
      <c r="D325" s="21"/>
      <c r="E325" s="209"/>
      <c r="F325" s="204">
        <v>0</v>
      </c>
      <c r="G325" s="202">
        <v>0</v>
      </c>
    </row>
    <row r="326" spans="1:7" ht="25.5" customHeight="1" x14ac:dyDescent="0.2">
      <c r="A326" s="149">
        <f t="shared" si="13"/>
        <v>285</v>
      </c>
      <c r="B326" s="136"/>
      <c r="C326" s="12"/>
      <c r="D326" s="21"/>
      <c r="E326" s="209"/>
      <c r="F326" s="204">
        <v>0</v>
      </c>
      <c r="G326" s="202">
        <v>0</v>
      </c>
    </row>
    <row r="327" spans="1:7" ht="25.5" customHeight="1" x14ac:dyDescent="0.2">
      <c r="A327" s="149">
        <f t="shared" si="13"/>
        <v>286</v>
      </c>
      <c r="B327" s="136"/>
      <c r="C327" s="12"/>
      <c r="D327" s="21"/>
      <c r="E327" s="209"/>
      <c r="F327" s="204">
        <v>0</v>
      </c>
      <c r="G327" s="202">
        <v>0</v>
      </c>
    </row>
    <row r="328" spans="1:7" ht="25.5" customHeight="1" x14ac:dyDescent="0.2">
      <c r="A328" s="149">
        <f t="shared" si="13"/>
        <v>287</v>
      </c>
      <c r="B328" s="136"/>
      <c r="C328" s="12"/>
      <c r="D328" s="21"/>
      <c r="E328" s="209"/>
      <c r="F328" s="204">
        <v>0</v>
      </c>
      <c r="G328" s="202">
        <v>0</v>
      </c>
    </row>
    <row r="329" spans="1:7" ht="25.5" customHeight="1" x14ac:dyDescent="0.2">
      <c r="A329" s="149">
        <f t="shared" si="13"/>
        <v>288</v>
      </c>
      <c r="B329" s="136"/>
      <c r="C329" s="12"/>
      <c r="D329" s="21"/>
      <c r="E329" s="209"/>
      <c r="F329" s="204">
        <v>0</v>
      </c>
      <c r="G329" s="202">
        <v>0</v>
      </c>
    </row>
    <row r="330" spans="1:7" ht="25.5" customHeight="1" x14ac:dyDescent="0.2">
      <c r="A330" s="149">
        <f t="shared" si="13"/>
        <v>289</v>
      </c>
      <c r="B330" s="136"/>
      <c r="C330" s="12"/>
      <c r="D330" s="21"/>
      <c r="E330" s="209"/>
      <c r="F330" s="204">
        <v>0</v>
      </c>
      <c r="G330" s="202">
        <v>0</v>
      </c>
    </row>
    <row r="331" spans="1:7" ht="25.5" customHeight="1" x14ac:dyDescent="0.2">
      <c r="A331" s="149">
        <f t="shared" si="13"/>
        <v>290</v>
      </c>
      <c r="B331" s="136"/>
      <c r="C331" s="12"/>
      <c r="D331" s="21"/>
      <c r="E331" s="209"/>
      <c r="F331" s="204">
        <v>0</v>
      </c>
      <c r="G331" s="202">
        <v>0</v>
      </c>
    </row>
    <row r="332" spans="1:7" ht="25.5" customHeight="1" x14ac:dyDescent="0.2">
      <c r="A332" s="149">
        <f t="shared" si="13"/>
        <v>291</v>
      </c>
      <c r="B332" s="136"/>
      <c r="C332" s="12"/>
      <c r="D332" s="21"/>
      <c r="E332" s="209"/>
      <c r="F332" s="204">
        <v>0</v>
      </c>
      <c r="G332" s="202">
        <v>0</v>
      </c>
    </row>
    <row r="333" spans="1:7" ht="25.5" customHeight="1" x14ac:dyDescent="0.2">
      <c r="A333" s="149">
        <f t="shared" si="13"/>
        <v>292</v>
      </c>
      <c r="B333" s="136"/>
      <c r="C333" s="12"/>
      <c r="D333" s="21"/>
      <c r="E333" s="209"/>
      <c r="F333" s="204">
        <v>0</v>
      </c>
      <c r="G333" s="202">
        <v>0</v>
      </c>
    </row>
    <row r="334" spans="1:7" ht="25.5" customHeight="1" x14ac:dyDescent="0.2">
      <c r="A334" s="149">
        <f t="shared" si="13"/>
        <v>293</v>
      </c>
      <c r="B334" s="136"/>
      <c r="C334" s="12"/>
      <c r="D334" s="21"/>
      <c r="E334" s="209"/>
      <c r="F334" s="204">
        <v>0</v>
      </c>
      <c r="G334" s="202">
        <v>0</v>
      </c>
    </row>
    <row r="335" spans="1:7" ht="25.5" customHeight="1" x14ac:dyDescent="0.2">
      <c r="A335" s="149">
        <f t="shared" si="13"/>
        <v>294</v>
      </c>
      <c r="B335" s="136"/>
      <c r="C335" s="12"/>
      <c r="D335" s="21"/>
      <c r="E335" s="209"/>
      <c r="F335" s="204">
        <v>0</v>
      </c>
      <c r="G335" s="202">
        <v>0</v>
      </c>
    </row>
    <row r="336" spans="1:7" ht="25.5" customHeight="1" x14ac:dyDescent="0.2">
      <c r="A336" s="149">
        <f t="shared" si="13"/>
        <v>295</v>
      </c>
      <c r="B336" s="136"/>
      <c r="C336" s="12"/>
      <c r="D336" s="21"/>
      <c r="E336" s="209"/>
      <c r="F336" s="204">
        <v>0</v>
      </c>
      <c r="G336" s="202">
        <v>0</v>
      </c>
    </row>
    <row r="337" spans="1:16" ht="25.5" customHeight="1" x14ac:dyDescent="0.2">
      <c r="A337" s="149">
        <f t="shared" si="13"/>
        <v>296</v>
      </c>
      <c r="B337" s="136"/>
      <c r="C337" s="12"/>
      <c r="D337" s="21"/>
      <c r="E337" s="209"/>
      <c r="F337" s="204">
        <v>0</v>
      </c>
      <c r="G337" s="202">
        <v>0</v>
      </c>
    </row>
    <row r="338" spans="1:16" ht="25.5" customHeight="1" x14ac:dyDescent="0.2">
      <c r="A338" s="149">
        <f t="shared" si="13"/>
        <v>297</v>
      </c>
      <c r="B338" s="136"/>
      <c r="C338" s="12"/>
      <c r="D338" s="21"/>
      <c r="E338" s="209"/>
      <c r="F338" s="204">
        <v>0</v>
      </c>
      <c r="G338" s="202">
        <v>0</v>
      </c>
    </row>
    <row r="339" spans="1:16" ht="25.5" customHeight="1" x14ac:dyDescent="0.2">
      <c r="A339" s="149">
        <f t="shared" si="13"/>
        <v>298</v>
      </c>
      <c r="B339" s="136"/>
      <c r="C339" s="12"/>
      <c r="D339" s="21"/>
      <c r="E339" s="209"/>
      <c r="F339" s="204">
        <v>0</v>
      </c>
      <c r="G339" s="202">
        <v>0</v>
      </c>
    </row>
    <row r="340" spans="1:16" ht="25.5" customHeight="1" x14ac:dyDescent="0.2">
      <c r="A340" s="149">
        <f t="shared" si="13"/>
        <v>299</v>
      </c>
      <c r="B340" s="136"/>
      <c r="C340" s="12"/>
      <c r="D340" s="21"/>
      <c r="E340" s="209"/>
      <c r="F340" s="204">
        <v>0</v>
      </c>
      <c r="G340" s="202">
        <v>0</v>
      </c>
    </row>
    <row r="341" spans="1:16" ht="25.5" customHeight="1" x14ac:dyDescent="0.2">
      <c r="A341" s="149">
        <f t="shared" si="13"/>
        <v>300</v>
      </c>
      <c r="B341" s="136"/>
      <c r="C341" s="12"/>
      <c r="D341" s="21"/>
      <c r="E341" s="209"/>
      <c r="F341" s="204">
        <v>0</v>
      </c>
      <c r="G341" s="202">
        <v>0</v>
      </c>
    </row>
    <row r="342" spans="1:16" ht="25.5" customHeight="1" x14ac:dyDescent="0.2">
      <c r="A342" s="149">
        <f t="shared" si="13"/>
        <v>301</v>
      </c>
      <c r="B342" s="136"/>
      <c r="C342" s="12"/>
      <c r="D342" s="21"/>
      <c r="E342" s="209"/>
      <c r="F342" s="204">
        <v>0</v>
      </c>
      <c r="G342" s="202">
        <v>0</v>
      </c>
    </row>
    <row r="343" spans="1:16" ht="25.5" customHeight="1" x14ac:dyDescent="0.2">
      <c r="A343" s="149">
        <f t="shared" si="13"/>
        <v>302</v>
      </c>
      <c r="B343" s="136"/>
      <c r="C343" s="12"/>
      <c r="D343" s="21"/>
      <c r="E343" s="209"/>
      <c r="F343" s="204">
        <v>0</v>
      </c>
      <c r="G343" s="202">
        <v>0</v>
      </c>
    </row>
    <row r="344" spans="1:16" ht="25.5" customHeight="1" x14ac:dyDescent="0.2">
      <c r="A344" s="149">
        <f t="shared" si="13"/>
        <v>303</v>
      </c>
      <c r="B344" s="136"/>
      <c r="C344" s="12"/>
      <c r="D344" s="21"/>
      <c r="E344" s="209"/>
      <c r="F344" s="204">
        <v>0</v>
      </c>
      <c r="G344" s="202">
        <v>0</v>
      </c>
    </row>
    <row r="345" spans="1:16" ht="25.5" customHeight="1" x14ac:dyDescent="0.2">
      <c r="A345" s="149">
        <f t="shared" si="13"/>
        <v>304</v>
      </c>
      <c r="B345" s="136"/>
      <c r="C345" s="12"/>
      <c r="D345" s="21"/>
      <c r="E345" s="209"/>
      <c r="F345" s="204">
        <v>0</v>
      </c>
      <c r="G345" s="202">
        <v>0</v>
      </c>
    </row>
    <row r="346" spans="1:16" ht="25.5" customHeight="1" x14ac:dyDescent="0.2">
      <c r="A346" s="149">
        <f t="shared" si="13"/>
        <v>305</v>
      </c>
      <c r="B346" s="136"/>
      <c r="C346" s="12"/>
      <c r="D346" s="21"/>
      <c r="E346" s="209"/>
      <c r="F346" s="204">
        <v>0</v>
      </c>
      <c r="G346" s="202">
        <v>0</v>
      </c>
    </row>
    <row r="347" spans="1:16" ht="25.5" customHeight="1" x14ac:dyDescent="0.2">
      <c r="A347" s="149">
        <f t="shared" si="13"/>
        <v>306</v>
      </c>
      <c r="B347" s="136"/>
      <c r="C347" s="12"/>
      <c r="D347" s="21"/>
      <c r="E347" s="209"/>
      <c r="F347" s="204">
        <v>0</v>
      </c>
      <c r="G347" s="202">
        <v>0</v>
      </c>
    </row>
    <row r="348" spans="1:16" ht="25.5" customHeight="1" x14ac:dyDescent="0.2">
      <c r="A348" s="149">
        <f t="shared" si="13"/>
        <v>307</v>
      </c>
      <c r="B348" s="136"/>
      <c r="C348" s="12"/>
      <c r="D348" s="21"/>
      <c r="E348" s="209"/>
      <c r="F348" s="204">
        <v>0</v>
      </c>
      <c r="G348" s="202">
        <v>0</v>
      </c>
    </row>
    <row r="349" spans="1:16" ht="25.5" customHeight="1" thickBot="1" x14ac:dyDescent="0.25">
      <c r="A349" s="149">
        <f t="shared" si="13"/>
        <v>308</v>
      </c>
      <c r="B349" s="136"/>
      <c r="C349" s="12"/>
      <c r="D349" s="21"/>
      <c r="E349" s="209"/>
      <c r="F349" s="204">
        <v>0</v>
      </c>
      <c r="G349" s="202">
        <v>0</v>
      </c>
    </row>
    <row r="350" spans="1:16" s="7" customFormat="1" ht="25.5" customHeight="1" thickBot="1" x14ac:dyDescent="0.25">
      <c r="A350" s="144"/>
      <c r="B350" s="140"/>
      <c r="C350" s="138"/>
      <c r="D350" s="139"/>
      <c r="E350" s="210" t="s">
        <v>73</v>
      </c>
      <c r="F350" s="196">
        <f>SUM(F306:F349)</f>
        <v>0</v>
      </c>
      <c r="I350" s="145"/>
    </row>
    <row r="351" spans="1:16" ht="19.5" customHeight="1" x14ac:dyDescent="0.2">
      <c r="B351" s="142"/>
      <c r="C351" s="143"/>
      <c r="D351" s="143"/>
      <c r="E351" s="211"/>
      <c r="F351" s="156"/>
      <c r="G351" s="1"/>
    </row>
    <row r="352" spans="1:16" s="7" customFormat="1" ht="30" customHeight="1" x14ac:dyDescent="0.2">
      <c r="A352" s="148"/>
      <c r="B352" s="258" t="s">
        <v>74</v>
      </c>
      <c r="C352" s="259"/>
      <c r="D352" s="260"/>
      <c r="E352" s="258" t="s">
        <v>84</v>
      </c>
      <c r="F352" s="260"/>
      <c r="G352" s="202">
        <v>0</v>
      </c>
      <c r="I352" s="29"/>
      <c r="J352" s="29"/>
      <c r="K352" s="29"/>
      <c r="L352" s="29"/>
      <c r="M352" s="29"/>
      <c r="N352" s="29"/>
      <c r="O352" s="29"/>
      <c r="P352" s="29"/>
    </row>
    <row r="353" spans="1:17" s="7" customFormat="1" ht="30" customHeight="1" x14ac:dyDescent="0.2">
      <c r="A353" s="148"/>
      <c r="B353" s="255"/>
      <c r="C353" s="256"/>
      <c r="D353" s="256"/>
      <c r="E353" s="257"/>
      <c r="F353" s="159"/>
      <c r="G353" s="103"/>
      <c r="I353" s="29"/>
      <c r="J353" s="29"/>
      <c r="K353" s="29"/>
      <c r="L353" s="29"/>
      <c r="M353" s="29"/>
      <c r="N353" s="29"/>
      <c r="O353" s="29"/>
      <c r="P353" s="29"/>
    </row>
    <row r="354" spans="1:17" s="7" customFormat="1" ht="54" customHeight="1" x14ac:dyDescent="0.2">
      <c r="A354" s="46" t="s">
        <v>2</v>
      </c>
      <c r="B354" s="135" t="s">
        <v>5</v>
      </c>
      <c r="C354" s="46" t="s">
        <v>6</v>
      </c>
      <c r="D354" s="46" t="s">
        <v>83</v>
      </c>
      <c r="E354" s="208" t="s">
        <v>77</v>
      </c>
      <c r="F354" s="154" t="s">
        <v>76</v>
      </c>
      <c r="G354" s="154" t="s">
        <v>80</v>
      </c>
      <c r="I354" s="30"/>
      <c r="J354" s="30"/>
      <c r="K354" s="30"/>
      <c r="L354" s="30"/>
      <c r="M354" s="30"/>
      <c r="N354" s="30"/>
      <c r="O354" s="30"/>
      <c r="P354" s="30"/>
    </row>
    <row r="355" spans="1:17" ht="25.5" customHeight="1" x14ac:dyDescent="0.2">
      <c r="A355" s="149">
        <f>A349+1</f>
        <v>309</v>
      </c>
      <c r="B355" s="136"/>
      <c r="C355" s="12"/>
      <c r="D355" s="21"/>
      <c r="E355" s="209"/>
      <c r="F355" s="204">
        <v>0</v>
      </c>
      <c r="G355" s="202">
        <v>0</v>
      </c>
      <c r="I355" s="137"/>
      <c r="J355" s="31"/>
      <c r="K355" s="31"/>
      <c r="L355" s="31"/>
      <c r="M355" s="31"/>
      <c r="N355" s="31"/>
      <c r="O355" s="31"/>
      <c r="P355" s="31"/>
      <c r="Q355" s="7"/>
    </row>
    <row r="356" spans="1:17" ht="25.5" customHeight="1" x14ac:dyDescent="0.2">
      <c r="A356" s="149">
        <f>A355+1</f>
        <v>310</v>
      </c>
      <c r="B356" s="136"/>
      <c r="C356" s="12"/>
      <c r="D356" s="21"/>
      <c r="E356" s="209"/>
      <c r="F356" s="204">
        <v>0</v>
      </c>
      <c r="G356" s="202">
        <v>0</v>
      </c>
      <c r="I356" s="32"/>
      <c r="J356" s="32"/>
      <c r="K356" s="32"/>
      <c r="L356" s="32"/>
      <c r="M356" s="32"/>
      <c r="N356" s="32"/>
      <c r="O356" s="32"/>
      <c r="P356" s="32"/>
      <c r="Q356" s="7"/>
    </row>
    <row r="357" spans="1:17" ht="25.5" customHeight="1" x14ac:dyDescent="0.2">
      <c r="A357" s="149">
        <f t="shared" ref="A357:A367" si="14">A356+1</f>
        <v>311</v>
      </c>
      <c r="B357" s="136"/>
      <c r="C357" s="12"/>
      <c r="D357" s="21"/>
      <c r="E357" s="209"/>
      <c r="F357" s="204">
        <v>0</v>
      </c>
      <c r="G357" s="202">
        <v>0</v>
      </c>
      <c r="I357" s="33"/>
      <c r="J357" s="33"/>
      <c r="K357" s="29"/>
      <c r="L357" s="29"/>
      <c r="M357" s="29"/>
      <c r="N357" s="29"/>
      <c r="O357" s="29"/>
      <c r="P357" s="29"/>
      <c r="Q357" s="7"/>
    </row>
    <row r="358" spans="1:17" ht="25.5" customHeight="1" x14ac:dyDescent="0.2">
      <c r="A358" s="149">
        <f t="shared" si="14"/>
        <v>312</v>
      </c>
      <c r="B358" s="136"/>
      <c r="C358" s="12"/>
      <c r="D358" s="21"/>
      <c r="E358" s="209"/>
      <c r="F358" s="204">
        <v>0</v>
      </c>
      <c r="G358" s="202">
        <v>0</v>
      </c>
      <c r="I358" s="33"/>
      <c r="J358" s="33"/>
      <c r="K358" s="29"/>
      <c r="L358" s="29"/>
      <c r="M358" s="29"/>
      <c r="N358" s="29"/>
      <c r="O358" s="29"/>
      <c r="P358" s="29"/>
      <c r="Q358" s="7"/>
    </row>
    <row r="359" spans="1:17" ht="25.5" customHeight="1" x14ac:dyDescent="0.2">
      <c r="A359" s="149">
        <f t="shared" si="14"/>
        <v>313</v>
      </c>
      <c r="B359" s="136"/>
      <c r="C359" s="12"/>
      <c r="D359" s="21"/>
      <c r="E359" s="209"/>
      <c r="F359" s="204">
        <v>0</v>
      </c>
      <c r="G359" s="202">
        <v>0</v>
      </c>
      <c r="I359" s="33"/>
      <c r="J359" s="29"/>
      <c r="K359" s="29"/>
      <c r="L359" s="29"/>
      <c r="M359" s="29"/>
      <c r="N359" s="29"/>
      <c r="O359" s="29"/>
      <c r="P359" s="29"/>
      <c r="Q359" s="7"/>
    </row>
    <row r="360" spans="1:17" ht="25.5" customHeight="1" x14ac:dyDescent="0.2">
      <c r="A360" s="149">
        <f t="shared" si="14"/>
        <v>314</v>
      </c>
      <c r="B360" s="136"/>
      <c r="C360" s="12"/>
      <c r="D360" s="21"/>
      <c r="E360" s="209"/>
      <c r="F360" s="204">
        <v>0</v>
      </c>
      <c r="G360" s="202">
        <v>0</v>
      </c>
      <c r="I360" s="33"/>
      <c r="J360" s="33"/>
      <c r="K360" s="29"/>
      <c r="L360" s="29"/>
      <c r="M360" s="29"/>
      <c r="N360" s="29"/>
      <c r="O360" s="29"/>
      <c r="P360" s="29"/>
      <c r="Q360" s="7"/>
    </row>
    <row r="361" spans="1:17" ht="25.5" customHeight="1" x14ac:dyDescent="0.2">
      <c r="A361" s="149">
        <f t="shared" si="14"/>
        <v>315</v>
      </c>
      <c r="B361" s="136"/>
      <c r="C361" s="12"/>
      <c r="D361" s="21"/>
      <c r="E361" s="209"/>
      <c r="F361" s="204">
        <v>0</v>
      </c>
      <c r="G361" s="202">
        <v>0</v>
      </c>
      <c r="I361" s="29"/>
      <c r="J361" s="29"/>
      <c r="K361" s="29"/>
      <c r="L361" s="29"/>
      <c r="M361" s="29"/>
      <c r="N361" s="29"/>
      <c r="O361" s="29"/>
      <c r="P361" s="29"/>
      <c r="Q361" s="7"/>
    </row>
    <row r="362" spans="1:17" ht="25.5" customHeight="1" x14ac:dyDescent="0.2">
      <c r="A362" s="149">
        <f t="shared" si="14"/>
        <v>316</v>
      </c>
      <c r="B362" s="136"/>
      <c r="C362" s="12"/>
      <c r="D362" s="21"/>
      <c r="E362" s="209"/>
      <c r="F362" s="204">
        <v>0</v>
      </c>
      <c r="G362" s="202">
        <v>0</v>
      </c>
    </row>
    <row r="363" spans="1:17" ht="25.5" customHeight="1" x14ac:dyDescent="0.2">
      <c r="A363" s="149">
        <f t="shared" si="14"/>
        <v>317</v>
      </c>
      <c r="B363" s="136"/>
      <c r="C363" s="12"/>
      <c r="D363" s="21"/>
      <c r="E363" s="209"/>
      <c r="F363" s="204">
        <v>0</v>
      </c>
      <c r="G363" s="202">
        <v>0</v>
      </c>
    </row>
    <row r="364" spans="1:17" ht="25.5" customHeight="1" x14ac:dyDescent="0.2">
      <c r="A364" s="149">
        <f t="shared" si="14"/>
        <v>318</v>
      </c>
      <c r="B364" s="136"/>
      <c r="C364" s="12"/>
      <c r="D364" s="21"/>
      <c r="E364" s="209"/>
      <c r="F364" s="204">
        <v>0</v>
      </c>
      <c r="G364" s="202">
        <v>0</v>
      </c>
    </row>
    <row r="365" spans="1:17" ht="25.5" customHeight="1" x14ac:dyDescent="0.2">
      <c r="A365" s="149">
        <f t="shared" si="14"/>
        <v>319</v>
      </c>
      <c r="B365" s="136"/>
      <c r="C365" s="12"/>
      <c r="D365" s="21"/>
      <c r="E365" s="209"/>
      <c r="F365" s="204">
        <v>0</v>
      </c>
      <c r="G365" s="202">
        <v>0</v>
      </c>
    </row>
    <row r="366" spans="1:17" ht="25.5" customHeight="1" x14ac:dyDescent="0.2">
      <c r="A366" s="149">
        <f t="shared" si="14"/>
        <v>320</v>
      </c>
      <c r="B366" s="136"/>
      <c r="C366" s="12"/>
      <c r="D366" s="21"/>
      <c r="E366" s="209"/>
      <c r="F366" s="204">
        <v>0</v>
      </c>
      <c r="G366" s="202">
        <v>0</v>
      </c>
    </row>
    <row r="367" spans="1:17" ht="25.5" customHeight="1" x14ac:dyDescent="0.2">
      <c r="A367" s="149">
        <f t="shared" si="14"/>
        <v>321</v>
      </c>
      <c r="B367" s="136"/>
      <c r="C367" s="12"/>
      <c r="D367" s="21"/>
      <c r="E367" s="209"/>
      <c r="F367" s="204">
        <v>0</v>
      </c>
      <c r="G367" s="202">
        <v>0</v>
      </c>
    </row>
    <row r="368" spans="1:17" ht="25.5" customHeight="1" x14ac:dyDescent="0.2">
      <c r="A368" s="149">
        <f>A367+1</f>
        <v>322</v>
      </c>
      <c r="B368" s="136"/>
      <c r="C368" s="12"/>
      <c r="D368" s="21"/>
      <c r="E368" s="209"/>
      <c r="F368" s="204">
        <v>0</v>
      </c>
      <c r="G368" s="202">
        <v>0</v>
      </c>
    </row>
    <row r="369" spans="1:7" ht="25.5" customHeight="1" x14ac:dyDescent="0.2">
      <c r="A369" s="149">
        <f>A368+1</f>
        <v>323</v>
      </c>
      <c r="B369" s="136"/>
      <c r="C369" s="12"/>
      <c r="D369" s="21"/>
      <c r="E369" s="209"/>
      <c r="F369" s="204">
        <v>0</v>
      </c>
      <c r="G369" s="202">
        <v>0</v>
      </c>
    </row>
    <row r="370" spans="1:7" ht="25.5" customHeight="1" x14ac:dyDescent="0.2">
      <c r="A370" s="149">
        <f t="shared" ref="A370:A398" si="15">A369+1</f>
        <v>324</v>
      </c>
      <c r="B370" s="136"/>
      <c r="C370" s="12"/>
      <c r="D370" s="21"/>
      <c r="E370" s="209"/>
      <c r="F370" s="204">
        <v>0</v>
      </c>
      <c r="G370" s="202">
        <v>0</v>
      </c>
    </row>
    <row r="371" spans="1:7" ht="25.5" customHeight="1" x14ac:dyDescent="0.2">
      <c r="A371" s="149">
        <f t="shared" si="15"/>
        <v>325</v>
      </c>
      <c r="B371" s="136"/>
      <c r="C371" s="12"/>
      <c r="D371" s="21"/>
      <c r="E371" s="209"/>
      <c r="F371" s="204">
        <v>0</v>
      </c>
      <c r="G371" s="202">
        <v>0</v>
      </c>
    </row>
    <row r="372" spans="1:7" ht="25.5" customHeight="1" x14ac:dyDescent="0.2">
      <c r="A372" s="149">
        <f t="shared" si="15"/>
        <v>326</v>
      </c>
      <c r="B372" s="136"/>
      <c r="C372" s="12"/>
      <c r="D372" s="21"/>
      <c r="E372" s="209"/>
      <c r="F372" s="204">
        <v>0</v>
      </c>
      <c r="G372" s="202">
        <v>0</v>
      </c>
    </row>
    <row r="373" spans="1:7" ht="25.5" customHeight="1" x14ac:dyDescent="0.2">
      <c r="A373" s="149">
        <f t="shared" si="15"/>
        <v>327</v>
      </c>
      <c r="B373" s="136"/>
      <c r="C373" s="12"/>
      <c r="D373" s="21"/>
      <c r="E373" s="209"/>
      <c r="F373" s="204">
        <v>0</v>
      </c>
      <c r="G373" s="202">
        <v>0</v>
      </c>
    </row>
    <row r="374" spans="1:7" ht="25.5" customHeight="1" x14ac:dyDescent="0.2">
      <c r="A374" s="149">
        <f t="shared" si="15"/>
        <v>328</v>
      </c>
      <c r="B374" s="136"/>
      <c r="C374" s="12"/>
      <c r="D374" s="21"/>
      <c r="E374" s="209"/>
      <c r="F374" s="204">
        <v>0</v>
      </c>
      <c r="G374" s="202">
        <v>0</v>
      </c>
    </row>
    <row r="375" spans="1:7" ht="25.5" customHeight="1" x14ac:dyDescent="0.2">
      <c r="A375" s="149">
        <f t="shared" si="15"/>
        <v>329</v>
      </c>
      <c r="B375" s="136"/>
      <c r="C375" s="12"/>
      <c r="D375" s="21"/>
      <c r="E375" s="209"/>
      <c r="F375" s="204">
        <v>0</v>
      </c>
      <c r="G375" s="202">
        <v>0</v>
      </c>
    </row>
    <row r="376" spans="1:7" ht="25.5" customHeight="1" x14ac:dyDescent="0.2">
      <c r="A376" s="149">
        <f t="shared" si="15"/>
        <v>330</v>
      </c>
      <c r="B376" s="136"/>
      <c r="C376" s="12"/>
      <c r="D376" s="21"/>
      <c r="E376" s="209"/>
      <c r="F376" s="204">
        <v>0</v>
      </c>
      <c r="G376" s="202">
        <v>0</v>
      </c>
    </row>
    <row r="377" spans="1:7" ht="25.5" customHeight="1" x14ac:dyDescent="0.2">
      <c r="A377" s="149">
        <f t="shared" si="15"/>
        <v>331</v>
      </c>
      <c r="B377" s="136"/>
      <c r="C377" s="12"/>
      <c r="D377" s="21"/>
      <c r="E377" s="209"/>
      <c r="F377" s="204">
        <v>0</v>
      </c>
      <c r="G377" s="202">
        <v>0</v>
      </c>
    </row>
    <row r="378" spans="1:7" ht="25.5" customHeight="1" x14ac:dyDescent="0.2">
      <c r="A378" s="149">
        <f t="shared" si="15"/>
        <v>332</v>
      </c>
      <c r="B378" s="136"/>
      <c r="C378" s="12"/>
      <c r="D378" s="21"/>
      <c r="E378" s="209"/>
      <c r="F378" s="204">
        <v>0</v>
      </c>
      <c r="G378" s="202">
        <v>0</v>
      </c>
    </row>
    <row r="379" spans="1:7" ht="25.5" customHeight="1" x14ac:dyDescent="0.2">
      <c r="A379" s="149">
        <f t="shared" si="15"/>
        <v>333</v>
      </c>
      <c r="B379" s="136"/>
      <c r="C379" s="12"/>
      <c r="D379" s="21"/>
      <c r="E379" s="209"/>
      <c r="F379" s="204">
        <v>0</v>
      </c>
      <c r="G379" s="202">
        <v>0</v>
      </c>
    </row>
    <row r="380" spans="1:7" ht="25.5" customHeight="1" x14ac:dyDescent="0.2">
      <c r="A380" s="149">
        <f t="shared" si="15"/>
        <v>334</v>
      </c>
      <c r="B380" s="136"/>
      <c r="C380" s="12"/>
      <c r="D380" s="21"/>
      <c r="E380" s="209"/>
      <c r="F380" s="204">
        <v>0</v>
      </c>
      <c r="G380" s="202">
        <v>0</v>
      </c>
    </row>
    <row r="381" spans="1:7" ht="25.5" customHeight="1" x14ac:dyDescent="0.2">
      <c r="A381" s="149">
        <f t="shared" si="15"/>
        <v>335</v>
      </c>
      <c r="B381" s="136"/>
      <c r="C381" s="12"/>
      <c r="D381" s="21"/>
      <c r="E381" s="209"/>
      <c r="F381" s="204">
        <v>0</v>
      </c>
      <c r="G381" s="202">
        <v>0</v>
      </c>
    </row>
    <row r="382" spans="1:7" ht="25.5" customHeight="1" x14ac:dyDescent="0.2">
      <c r="A382" s="149">
        <f t="shared" si="15"/>
        <v>336</v>
      </c>
      <c r="B382" s="136"/>
      <c r="C382" s="12"/>
      <c r="D382" s="21"/>
      <c r="E382" s="209"/>
      <c r="F382" s="204">
        <v>0</v>
      </c>
      <c r="G382" s="202">
        <v>0</v>
      </c>
    </row>
    <row r="383" spans="1:7" ht="25.5" customHeight="1" x14ac:dyDescent="0.2">
      <c r="A383" s="149">
        <f t="shared" si="15"/>
        <v>337</v>
      </c>
      <c r="B383" s="136"/>
      <c r="C383" s="12"/>
      <c r="D383" s="21"/>
      <c r="E383" s="209"/>
      <c r="F383" s="204">
        <v>0</v>
      </c>
      <c r="G383" s="202">
        <v>0</v>
      </c>
    </row>
    <row r="384" spans="1:7" ht="25.5" customHeight="1" x14ac:dyDescent="0.2">
      <c r="A384" s="149">
        <f t="shared" si="15"/>
        <v>338</v>
      </c>
      <c r="B384" s="136"/>
      <c r="C384" s="12"/>
      <c r="D384" s="21"/>
      <c r="E384" s="209"/>
      <c r="F384" s="204">
        <v>0</v>
      </c>
      <c r="G384" s="202">
        <v>0</v>
      </c>
    </row>
    <row r="385" spans="1:9" ht="25.5" customHeight="1" x14ac:dyDescent="0.2">
      <c r="A385" s="149">
        <f t="shared" si="15"/>
        <v>339</v>
      </c>
      <c r="B385" s="136"/>
      <c r="C385" s="12"/>
      <c r="D385" s="21"/>
      <c r="E385" s="209"/>
      <c r="F385" s="204">
        <v>0</v>
      </c>
      <c r="G385" s="202">
        <v>0</v>
      </c>
    </row>
    <row r="386" spans="1:9" ht="25.5" customHeight="1" x14ac:dyDescent="0.2">
      <c r="A386" s="149">
        <f t="shared" si="15"/>
        <v>340</v>
      </c>
      <c r="B386" s="136"/>
      <c r="C386" s="12"/>
      <c r="D386" s="21"/>
      <c r="E386" s="209"/>
      <c r="F386" s="204">
        <v>0</v>
      </c>
      <c r="G386" s="202">
        <v>0</v>
      </c>
    </row>
    <row r="387" spans="1:9" ht="25.5" customHeight="1" x14ac:dyDescent="0.2">
      <c r="A387" s="149">
        <f t="shared" si="15"/>
        <v>341</v>
      </c>
      <c r="B387" s="136"/>
      <c r="C387" s="12"/>
      <c r="D387" s="21"/>
      <c r="E387" s="209"/>
      <c r="F387" s="204">
        <v>0</v>
      </c>
      <c r="G387" s="202">
        <v>0</v>
      </c>
    </row>
    <row r="388" spans="1:9" ht="25.5" customHeight="1" x14ac:dyDescent="0.2">
      <c r="A388" s="149">
        <f t="shared" si="15"/>
        <v>342</v>
      </c>
      <c r="B388" s="136"/>
      <c r="C388" s="12"/>
      <c r="D388" s="21"/>
      <c r="E388" s="209"/>
      <c r="F388" s="204">
        <v>0</v>
      </c>
      <c r="G388" s="202">
        <v>0</v>
      </c>
    </row>
    <row r="389" spans="1:9" ht="25.5" customHeight="1" x14ac:dyDescent="0.2">
      <c r="A389" s="149">
        <f t="shared" si="15"/>
        <v>343</v>
      </c>
      <c r="B389" s="136"/>
      <c r="C389" s="12"/>
      <c r="D389" s="21"/>
      <c r="E389" s="209"/>
      <c r="F389" s="204">
        <v>0</v>
      </c>
      <c r="G389" s="202">
        <v>0</v>
      </c>
    </row>
    <row r="390" spans="1:9" ht="25.5" customHeight="1" x14ac:dyDescent="0.2">
      <c r="A390" s="149">
        <f t="shared" si="15"/>
        <v>344</v>
      </c>
      <c r="B390" s="136"/>
      <c r="C390" s="12"/>
      <c r="D390" s="21"/>
      <c r="E390" s="209"/>
      <c r="F390" s="204">
        <v>0</v>
      </c>
      <c r="G390" s="202">
        <v>0</v>
      </c>
    </row>
    <row r="391" spans="1:9" ht="25.5" customHeight="1" x14ac:dyDescent="0.2">
      <c r="A391" s="149">
        <f t="shared" si="15"/>
        <v>345</v>
      </c>
      <c r="B391" s="136"/>
      <c r="C391" s="12"/>
      <c r="D391" s="21"/>
      <c r="E391" s="209"/>
      <c r="F391" s="204">
        <v>0</v>
      </c>
      <c r="G391" s="202">
        <v>0</v>
      </c>
    </row>
    <row r="392" spans="1:9" ht="25.5" customHeight="1" x14ac:dyDescent="0.2">
      <c r="A392" s="149">
        <f t="shared" si="15"/>
        <v>346</v>
      </c>
      <c r="B392" s="136"/>
      <c r="C392" s="12"/>
      <c r="D392" s="21"/>
      <c r="E392" s="209"/>
      <c r="F392" s="204">
        <v>0</v>
      </c>
      <c r="G392" s="202">
        <v>0</v>
      </c>
    </row>
    <row r="393" spans="1:9" ht="25.5" customHeight="1" x14ac:dyDescent="0.2">
      <c r="A393" s="149">
        <f t="shared" si="15"/>
        <v>347</v>
      </c>
      <c r="B393" s="136"/>
      <c r="C393" s="12"/>
      <c r="D393" s="21"/>
      <c r="E393" s="209"/>
      <c r="F393" s="204">
        <v>0</v>
      </c>
      <c r="G393" s="202">
        <v>0</v>
      </c>
    </row>
    <row r="394" spans="1:9" ht="25.5" customHeight="1" x14ac:dyDescent="0.2">
      <c r="A394" s="149">
        <f t="shared" si="15"/>
        <v>348</v>
      </c>
      <c r="B394" s="136"/>
      <c r="C394" s="12"/>
      <c r="D394" s="21"/>
      <c r="E394" s="209"/>
      <c r="F394" s="204">
        <v>0</v>
      </c>
      <c r="G394" s="202">
        <v>0</v>
      </c>
    </row>
    <row r="395" spans="1:9" ht="25.5" customHeight="1" x14ac:dyDescent="0.2">
      <c r="A395" s="149">
        <f t="shared" si="15"/>
        <v>349</v>
      </c>
      <c r="B395" s="136"/>
      <c r="C395" s="12"/>
      <c r="D395" s="21"/>
      <c r="E395" s="209"/>
      <c r="F395" s="204">
        <v>0</v>
      </c>
      <c r="G395" s="202">
        <v>0</v>
      </c>
    </row>
    <row r="396" spans="1:9" ht="25.5" customHeight="1" x14ac:dyDescent="0.2">
      <c r="A396" s="149">
        <f t="shared" si="15"/>
        <v>350</v>
      </c>
      <c r="B396" s="136"/>
      <c r="C396" s="12"/>
      <c r="D396" s="21"/>
      <c r="E396" s="209"/>
      <c r="F396" s="204">
        <v>0</v>
      </c>
      <c r="G396" s="202">
        <v>0</v>
      </c>
    </row>
    <row r="397" spans="1:9" ht="25.5" customHeight="1" x14ac:dyDescent="0.2">
      <c r="A397" s="149">
        <f t="shared" si="15"/>
        <v>351</v>
      </c>
      <c r="B397" s="136"/>
      <c r="C397" s="12"/>
      <c r="D397" s="21"/>
      <c r="E397" s="209"/>
      <c r="F397" s="204">
        <v>0</v>
      </c>
      <c r="G397" s="202">
        <v>0</v>
      </c>
    </row>
    <row r="398" spans="1:9" ht="25.5" customHeight="1" thickBot="1" x14ac:dyDescent="0.25">
      <c r="A398" s="149">
        <f t="shared" si="15"/>
        <v>352</v>
      </c>
      <c r="B398" s="136"/>
      <c r="C398" s="12"/>
      <c r="D398" s="21"/>
      <c r="E398" s="209"/>
      <c r="F398" s="204">
        <v>0</v>
      </c>
      <c r="G398" s="202">
        <v>0</v>
      </c>
    </row>
    <row r="399" spans="1:9" s="7" customFormat="1" ht="25.5" customHeight="1" thickBot="1" x14ac:dyDescent="0.25">
      <c r="A399" s="144"/>
      <c r="B399" s="140"/>
      <c r="C399" s="138"/>
      <c r="D399" s="139"/>
      <c r="E399" s="210" t="s">
        <v>73</v>
      </c>
      <c r="F399" s="196">
        <f>SUM(F355:F398)</f>
        <v>0</v>
      </c>
      <c r="I399" s="145"/>
    </row>
    <row r="400" spans="1:9" ht="19.5" customHeight="1" x14ac:dyDescent="0.2">
      <c r="B400" s="142"/>
      <c r="C400" s="143"/>
      <c r="D400" s="143"/>
      <c r="E400" s="211"/>
      <c r="F400" s="156"/>
      <c r="G400" s="1"/>
    </row>
    <row r="401" spans="1:17" s="7" customFormat="1" ht="30" customHeight="1" x14ac:dyDescent="0.2">
      <c r="A401" s="148"/>
      <c r="B401" s="258" t="s">
        <v>74</v>
      </c>
      <c r="C401" s="259"/>
      <c r="D401" s="260"/>
      <c r="E401" s="258" t="s">
        <v>84</v>
      </c>
      <c r="F401" s="260"/>
      <c r="G401" s="202">
        <v>0</v>
      </c>
      <c r="I401" s="29"/>
      <c r="J401" s="29"/>
      <c r="K401" s="29"/>
      <c r="L401" s="29"/>
      <c r="M401" s="29"/>
      <c r="N401" s="29"/>
      <c r="O401" s="29"/>
      <c r="P401" s="29"/>
    </row>
    <row r="402" spans="1:17" s="7" customFormat="1" ht="30" customHeight="1" x14ac:dyDescent="0.2">
      <c r="A402" s="148"/>
      <c r="B402" s="255"/>
      <c r="C402" s="256"/>
      <c r="D402" s="256"/>
      <c r="E402" s="257"/>
      <c r="F402" s="159"/>
      <c r="G402" s="103"/>
      <c r="I402" s="29"/>
      <c r="J402" s="29"/>
      <c r="K402" s="29"/>
      <c r="L402" s="29"/>
      <c r="M402" s="29"/>
      <c r="N402" s="29"/>
      <c r="O402" s="29"/>
      <c r="P402" s="29"/>
    </row>
    <row r="403" spans="1:17" s="7" customFormat="1" ht="54" customHeight="1" x14ac:dyDescent="0.2">
      <c r="A403" s="46" t="s">
        <v>2</v>
      </c>
      <c r="B403" s="135" t="s">
        <v>5</v>
      </c>
      <c r="C403" s="46" t="s">
        <v>6</v>
      </c>
      <c r="D403" s="46" t="s">
        <v>83</v>
      </c>
      <c r="E403" s="208" t="s">
        <v>77</v>
      </c>
      <c r="F403" s="154" t="s">
        <v>76</v>
      </c>
      <c r="G403" s="154" t="s">
        <v>80</v>
      </c>
      <c r="I403" s="30"/>
      <c r="J403" s="30"/>
      <c r="K403" s="30"/>
      <c r="L403" s="30"/>
      <c r="M403" s="30"/>
      <c r="N403" s="30"/>
      <c r="O403" s="30"/>
      <c r="P403" s="30"/>
    </row>
    <row r="404" spans="1:17" ht="25.5" customHeight="1" x14ac:dyDescent="0.2">
      <c r="A404" s="149">
        <f>A398+1</f>
        <v>353</v>
      </c>
      <c r="B404" s="136"/>
      <c r="C404" s="12"/>
      <c r="D404" s="21"/>
      <c r="E404" s="209"/>
      <c r="F404" s="204">
        <v>0</v>
      </c>
      <c r="G404" s="202">
        <v>0</v>
      </c>
      <c r="I404" s="137"/>
      <c r="J404" s="31"/>
      <c r="K404" s="31"/>
      <c r="L404" s="31"/>
      <c r="M404" s="31"/>
      <c r="N404" s="31"/>
      <c r="O404" s="31"/>
      <c r="P404" s="31"/>
      <c r="Q404" s="7"/>
    </row>
    <row r="405" spans="1:17" ht="25.5" customHeight="1" x14ac:dyDescent="0.2">
      <c r="A405" s="149">
        <f>A404+1</f>
        <v>354</v>
      </c>
      <c r="B405" s="136"/>
      <c r="C405" s="12"/>
      <c r="D405" s="21"/>
      <c r="E405" s="209"/>
      <c r="F405" s="204">
        <v>0</v>
      </c>
      <c r="G405" s="202">
        <v>0</v>
      </c>
      <c r="I405" s="32"/>
      <c r="J405" s="32"/>
      <c r="K405" s="32"/>
      <c r="L405" s="32"/>
      <c r="M405" s="32"/>
      <c r="N405" s="32"/>
      <c r="O405" s="32"/>
      <c r="P405" s="32"/>
      <c r="Q405" s="7"/>
    </row>
    <row r="406" spans="1:17" ht="25.5" customHeight="1" x14ac:dyDescent="0.2">
      <c r="A406" s="149">
        <f t="shared" ref="A406:A416" si="16">A405+1</f>
        <v>355</v>
      </c>
      <c r="B406" s="136"/>
      <c r="C406" s="12"/>
      <c r="D406" s="21"/>
      <c r="E406" s="209"/>
      <c r="F406" s="204">
        <v>0</v>
      </c>
      <c r="G406" s="202">
        <v>0</v>
      </c>
      <c r="I406" s="33"/>
      <c r="J406" s="33"/>
      <c r="K406" s="29"/>
      <c r="L406" s="29"/>
      <c r="M406" s="29"/>
      <c r="N406" s="29"/>
      <c r="O406" s="29"/>
      <c r="P406" s="29"/>
      <c r="Q406" s="7"/>
    </row>
    <row r="407" spans="1:17" ht="25.5" customHeight="1" x14ac:dyDescent="0.2">
      <c r="A407" s="149">
        <f t="shared" si="16"/>
        <v>356</v>
      </c>
      <c r="B407" s="136"/>
      <c r="C407" s="12"/>
      <c r="D407" s="21"/>
      <c r="E407" s="209"/>
      <c r="F407" s="204">
        <v>0</v>
      </c>
      <c r="G407" s="202">
        <v>0</v>
      </c>
      <c r="I407" s="33"/>
      <c r="J407" s="33"/>
      <c r="K407" s="29"/>
      <c r="L407" s="29"/>
      <c r="M407" s="29"/>
      <c r="N407" s="29"/>
      <c r="O407" s="29"/>
      <c r="P407" s="29"/>
      <c r="Q407" s="7"/>
    </row>
    <row r="408" spans="1:17" ht="25.5" customHeight="1" x14ac:dyDescent="0.2">
      <c r="A408" s="149">
        <f t="shared" si="16"/>
        <v>357</v>
      </c>
      <c r="B408" s="136"/>
      <c r="C408" s="12"/>
      <c r="D408" s="21"/>
      <c r="E408" s="209"/>
      <c r="F408" s="204">
        <v>0</v>
      </c>
      <c r="G408" s="202">
        <v>0</v>
      </c>
      <c r="I408" s="33"/>
      <c r="J408" s="29"/>
      <c r="K408" s="29"/>
      <c r="L408" s="29"/>
      <c r="M408" s="29"/>
      <c r="N408" s="29"/>
      <c r="O408" s="29"/>
      <c r="P408" s="29"/>
      <c r="Q408" s="7"/>
    </row>
    <row r="409" spans="1:17" ht="25.5" customHeight="1" x14ac:dyDescent="0.2">
      <c r="A409" s="149">
        <f t="shared" si="16"/>
        <v>358</v>
      </c>
      <c r="B409" s="136"/>
      <c r="C409" s="12"/>
      <c r="D409" s="21"/>
      <c r="E409" s="209"/>
      <c r="F409" s="204">
        <v>0</v>
      </c>
      <c r="G409" s="202">
        <v>0</v>
      </c>
      <c r="I409" s="33"/>
      <c r="J409" s="33"/>
      <c r="K409" s="29"/>
      <c r="L409" s="29"/>
      <c r="M409" s="29"/>
      <c r="N409" s="29"/>
      <c r="O409" s="29"/>
      <c r="P409" s="29"/>
      <c r="Q409" s="7"/>
    </row>
    <row r="410" spans="1:17" ht="25.5" customHeight="1" x14ac:dyDescent="0.2">
      <c r="A410" s="149">
        <f t="shared" si="16"/>
        <v>359</v>
      </c>
      <c r="B410" s="136"/>
      <c r="C410" s="12"/>
      <c r="D410" s="21"/>
      <c r="E410" s="209"/>
      <c r="F410" s="204">
        <v>0</v>
      </c>
      <c r="G410" s="202">
        <v>0</v>
      </c>
      <c r="I410" s="29"/>
      <c r="J410" s="29"/>
      <c r="K410" s="29"/>
      <c r="L410" s="29"/>
      <c r="M410" s="29"/>
      <c r="N410" s="29"/>
      <c r="O410" s="29"/>
      <c r="P410" s="29"/>
      <c r="Q410" s="7"/>
    </row>
    <row r="411" spans="1:17" ht="25.5" customHeight="1" x14ac:dyDescent="0.2">
      <c r="A411" s="149">
        <f t="shared" si="16"/>
        <v>360</v>
      </c>
      <c r="B411" s="136"/>
      <c r="C411" s="12"/>
      <c r="D411" s="21"/>
      <c r="E411" s="209"/>
      <c r="F411" s="204">
        <v>0</v>
      </c>
      <c r="G411" s="202">
        <v>0</v>
      </c>
    </row>
    <row r="412" spans="1:17" ht="25.5" customHeight="1" x14ac:dyDescent="0.2">
      <c r="A412" s="149">
        <f t="shared" si="16"/>
        <v>361</v>
      </c>
      <c r="B412" s="136"/>
      <c r="C412" s="12"/>
      <c r="D412" s="21"/>
      <c r="E412" s="209"/>
      <c r="F412" s="204">
        <v>0</v>
      </c>
      <c r="G412" s="202">
        <v>0</v>
      </c>
    </row>
    <row r="413" spans="1:17" ht="25.5" customHeight="1" x14ac:dyDescent="0.2">
      <c r="A413" s="149">
        <f t="shared" si="16"/>
        <v>362</v>
      </c>
      <c r="B413" s="136"/>
      <c r="C413" s="12"/>
      <c r="D413" s="21"/>
      <c r="E413" s="209"/>
      <c r="F413" s="204">
        <v>0</v>
      </c>
      <c r="G413" s="202">
        <v>0</v>
      </c>
    </row>
    <row r="414" spans="1:17" ht="25.5" customHeight="1" x14ac:dyDescent="0.2">
      <c r="A414" s="149">
        <f t="shared" si="16"/>
        <v>363</v>
      </c>
      <c r="B414" s="136"/>
      <c r="C414" s="12"/>
      <c r="D414" s="21"/>
      <c r="E414" s="209"/>
      <c r="F414" s="204">
        <v>0</v>
      </c>
      <c r="G414" s="202">
        <v>0</v>
      </c>
    </row>
    <row r="415" spans="1:17" ht="25.5" customHeight="1" x14ac:dyDescent="0.2">
      <c r="A415" s="149">
        <f t="shared" si="16"/>
        <v>364</v>
      </c>
      <c r="B415" s="136"/>
      <c r="C415" s="12"/>
      <c r="D415" s="21"/>
      <c r="E415" s="209"/>
      <c r="F415" s="204">
        <v>0</v>
      </c>
      <c r="G415" s="202">
        <v>0</v>
      </c>
    </row>
    <row r="416" spans="1:17" ht="25.5" customHeight="1" x14ac:dyDescent="0.2">
      <c r="A416" s="149">
        <f t="shared" si="16"/>
        <v>365</v>
      </c>
      <c r="B416" s="136"/>
      <c r="C416" s="12"/>
      <c r="D416" s="21"/>
      <c r="E416" s="209"/>
      <c r="F416" s="204">
        <v>0</v>
      </c>
      <c r="G416" s="202">
        <v>0</v>
      </c>
    </row>
    <row r="417" spans="1:7" ht="25.5" customHeight="1" x14ac:dyDescent="0.2">
      <c r="A417" s="149">
        <f>A416+1</f>
        <v>366</v>
      </c>
      <c r="B417" s="136"/>
      <c r="C417" s="12"/>
      <c r="D417" s="21"/>
      <c r="E417" s="209"/>
      <c r="F417" s="204">
        <v>0</v>
      </c>
      <c r="G417" s="202">
        <v>0</v>
      </c>
    </row>
    <row r="418" spans="1:7" ht="25.5" customHeight="1" x14ac:dyDescent="0.2">
      <c r="A418" s="149">
        <f>A417+1</f>
        <v>367</v>
      </c>
      <c r="B418" s="136"/>
      <c r="C418" s="12"/>
      <c r="D418" s="21"/>
      <c r="E418" s="209"/>
      <c r="F418" s="204">
        <v>0</v>
      </c>
      <c r="G418" s="202">
        <v>0</v>
      </c>
    </row>
    <row r="419" spans="1:7" ht="25.5" customHeight="1" x14ac:dyDescent="0.2">
      <c r="A419" s="149">
        <f t="shared" ref="A419:A447" si="17">A418+1</f>
        <v>368</v>
      </c>
      <c r="B419" s="136"/>
      <c r="C419" s="12"/>
      <c r="D419" s="21"/>
      <c r="E419" s="209"/>
      <c r="F419" s="204">
        <v>0</v>
      </c>
      <c r="G419" s="202">
        <v>0</v>
      </c>
    </row>
    <row r="420" spans="1:7" ht="25.5" customHeight="1" x14ac:dyDescent="0.2">
      <c r="A420" s="149">
        <f t="shared" si="17"/>
        <v>369</v>
      </c>
      <c r="B420" s="136"/>
      <c r="C420" s="12"/>
      <c r="D420" s="21"/>
      <c r="E420" s="209"/>
      <c r="F420" s="204">
        <v>0</v>
      </c>
      <c r="G420" s="202">
        <v>0</v>
      </c>
    </row>
    <row r="421" spans="1:7" ht="25.5" customHeight="1" x14ac:dyDescent="0.2">
      <c r="A421" s="149">
        <f t="shared" si="17"/>
        <v>370</v>
      </c>
      <c r="B421" s="136"/>
      <c r="C421" s="12"/>
      <c r="D421" s="21"/>
      <c r="E421" s="209"/>
      <c r="F421" s="204">
        <v>0</v>
      </c>
      <c r="G421" s="202">
        <v>0</v>
      </c>
    </row>
    <row r="422" spans="1:7" ht="25.5" customHeight="1" x14ac:dyDescent="0.2">
      <c r="A422" s="149">
        <f t="shared" si="17"/>
        <v>371</v>
      </c>
      <c r="B422" s="136"/>
      <c r="C422" s="12"/>
      <c r="D422" s="21"/>
      <c r="E422" s="209"/>
      <c r="F422" s="204">
        <v>0</v>
      </c>
      <c r="G422" s="202">
        <v>0</v>
      </c>
    </row>
    <row r="423" spans="1:7" ht="25.5" customHeight="1" x14ac:dyDescent="0.2">
      <c r="A423" s="149">
        <f t="shared" si="17"/>
        <v>372</v>
      </c>
      <c r="B423" s="136"/>
      <c r="C423" s="12"/>
      <c r="D423" s="21"/>
      <c r="E423" s="209"/>
      <c r="F423" s="204">
        <v>0</v>
      </c>
      <c r="G423" s="202">
        <v>0</v>
      </c>
    </row>
    <row r="424" spans="1:7" ht="25.5" customHeight="1" x14ac:dyDescent="0.2">
      <c r="A424" s="149">
        <f t="shared" si="17"/>
        <v>373</v>
      </c>
      <c r="B424" s="136"/>
      <c r="C424" s="12"/>
      <c r="D424" s="21"/>
      <c r="E424" s="209"/>
      <c r="F424" s="204">
        <v>0</v>
      </c>
      <c r="G424" s="202">
        <v>0</v>
      </c>
    </row>
    <row r="425" spans="1:7" ht="25.5" customHeight="1" x14ac:dyDescent="0.2">
      <c r="A425" s="149">
        <f t="shared" si="17"/>
        <v>374</v>
      </c>
      <c r="B425" s="136"/>
      <c r="C425" s="12"/>
      <c r="D425" s="21"/>
      <c r="E425" s="209"/>
      <c r="F425" s="204">
        <v>0</v>
      </c>
      <c r="G425" s="202">
        <v>0</v>
      </c>
    </row>
    <row r="426" spans="1:7" ht="25.5" customHeight="1" x14ac:dyDescent="0.2">
      <c r="A426" s="149">
        <f t="shared" si="17"/>
        <v>375</v>
      </c>
      <c r="B426" s="136"/>
      <c r="C426" s="12"/>
      <c r="D426" s="21"/>
      <c r="E426" s="209"/>
      <c r="F426" s="204">
        <v>0</v>
      </c>
      <c r="G426" s="202">
        <v>0</v>
      </c>
    </row>
    <row r="427" spans="1:7" ht="25.5" customHeight="1" x14ac:dyDescent="0.2">
      <c r="A427" s="149">
        <f t="shared" si="17"/>
        <v>376</v>
      </c>
      <c r="B427" s="136"/>
      <c r="C427" s="12"/>
      <c r="D427" s="21"/>
      <c r="E427" s="209"/>
      <c r="F427" s="204">
        <v>0</v>
      </c>
      <c r="G427" s="202">
        <v>0</v>
      </c>
    </row>
    <row r="428" spans="1:7" ht="25.5" customHeight="1" x14ac:dyDescent="0.2">
      <c r="A428" s="149">
        <f t="shared" si="17"/>
        <v>377</v>
      </c>
      <c r="B428" s="136"/>
      <c r="C428" s="12"/>
      <c r="D428" s="21"/>
      <c r="E428" s="209"/>
      <c r="F428" s="204">
        <v>0</v>
      </c>
      <c r="G428" s="202">
        <v>0</v>
      </c>
    </row>
    <row r="429" spans="1:7" ht="25.5" customHeight="1" x14ac:dyDescent="0.2">
      <c r="A429" s="149">
        <f t="shared" si="17"/>
        <v>378</v>
      </c>
      <c r="B429" s="136"/>
      <c r="C429" s="12"/>
      <c r="D429" s="21"/>
      <c r="E429" s="209"/>
      <c r="F429" s="204">
        <v>0</v>
      </c>
      <c r="G429" s="202">
        <v>0</v>
      </c>
    </row>
    <row r="430" spans="1:7" ht="25.5" customHeight="1" x14ac:dyDescent="0.2">
      <c r="A430" s="149">
        <f t="shared" si="17"/>
        <v>379</v>
      </c>
      <c r="B430" s="136"/>
      <c r="C430" s="12"/>
      <c r="D430" s="21"/>
      <c r="E430" s="209"/>
      <c r="F430" s="204">
        <v>0</v>
      </c>
      <c r="G430" s="202">
        <v>0</v>
      </c>
    </row>
    <row r="431" spans="1:7" ht="25.5" customHeight="1" x14ac:dyDescent="0.2">
      <c r="A431" s="149">
        <f t="shared" si="17"/>
        <v>380</v>
      </c>
      <c r="B431" s="136"/>
      <c r="C431" s="12"/>
      <c r="D431" s="21"/>
      <c r="E431" s="209"/>
      <c r="F431" s="204">
        <v>0</v>
      </c>
      <c r="G431" s="202">
        <v>0</v>
      </c>
    </row>
    <row r="432" spans="1:7" ht="25.5" customHeight="1" x14ac:dyDescent="0.2">
      <c r="A432" s="149">
        <f t="shared" si="17"/>
        <v>381</v>
      </c>
      <c r="B432" s="136"/>
      <c r="C432" s="12"/>
      <c r="D432" s="21"/>
      <c r="E432" s="209"/>
      <c r="F432" s="204">
        <v>0</v>
      </c>
      <c r="G432" s="202">
        <v>0</v>
      </c>
    </row>
    <row r="433" spans="1:9" ht="25.5" customHeight="1" x14ac:dyDescent="0.2">
      <c r="A433" s="149">
        <f t="shared" si="17"/>
        <v>382</v>
      </c>
      <c r="B433" s="136"/>
      <c r="C433" s="12"/>
      <c r="D433" s="21"/>
      <c r="E433" s="209"/>
      <c r="F433" s="204">
        <v>0</v>
      </c>
      <c r="G433" s="202">
        <v>0</v>
      </c>
    </row>
    <row r="434" spans="1:9" ht="25.5" customHeight="1" x14ac:dyDescent="0.2">
      <c r="A434" s="149">
        <f t="shared" si="17"/>
        <v>383</v>
      </c>
      <c r="B434" s="136"/>
      <c r="C434" s="12"/>
      <c r="D434" s="21"/>
      <c r="E434" s="209"/>
      <c r="F434" s="204">
        <v>0</v>
      </c>
      <c r="G434" s="202">
        <v>0</v>
      </c>
    </row>
    <row r="435" spans="1:9" ht="25.5" customHeight="1" x14ac:dyDescent="0.2">
      <c r="A435" s="149">
        <f t="shared" si="17"/>
        <v>384</v>
      </c>
      <c r="B435" s="136"/>
      <c r="C435" s="12"/>
      <c r="D435" s="21"/>
      <c r="E435" s="209"/>
      <c r="F435" s="204">
        <v>0</v>
      </c>
      <c r="G435" s="202">
        <v>0</v>
      </c>
    </row>
    <row r="436" spans="1:9" ht="25.5" customHeight="1" x14ac:dyDescent="0.2">
      <c r="A436" s="149">
        <f t="shared" si="17"/>
        <v>385</v>
      </c>
      <c r="B436" s="136"/>
      <c r="C436" s="12"/>
      <c r="D436" s="21"/>
      <c r="E436" s="209"/>
      <c r="F436" s="204">
        <v>0</v>
      </c>
      <c r="G436" s="202">
        <v>0</v>
      </c>
    </row>
    <row r="437" spans="1:9" ht="25.5" customHeight="1" x14ac:dyDescent="0.2">
      <c r="A437" s="149">
        <f t="shared" si="17"/>
        <v>386</v>
      </c>
      <c r="B437" s="136"/>
      <c r="C437" s="12"/>
      <c r="D437" s="21"/>
      <c r="E437" s="209"/>
      <c r="F437" s="204">
        <v>0</v>
      </c>
      <c r="G437" s="202">
        <v>0</v>
      </c>
    </row>
    <row r="438" spans="1:9" ht="25.5" customHeight="1" x14ac:dyDescent="0.2">
      <c r="A438" s="149">
        <f t="shared" si="17"/>
        <v>387</v>
      </c>
      <c r="B438" s="136"/>
      <c r="C438" s="12"/>
      <c r="D438" s="21"/>
      <c r="E438" s="209"/>
      <c r="F438" s="204">
        <v>0</v>
      </c>
      <c r="G438" s="202">
        <v>0</v>
      </c>
    </row>
    <row r="439" spans="1:9" ht="25.5" customHeight="1" x14ac:dyDescent="0.2">
      <c r="A439" s="149">
        <f t="shared" si="17"/>
        <v>388</v>
      </c>
      <c r="B439" s="136"/>
      <c r="C439" s="12"/>
      <c r="D439" s="21"/>
      <c r="E439" s="209"/>
      <c r="F439" s="204">
        <v>0</v>
      </c>
      <c r="G439" s="202">
        <v>0</v>
      </c>
    </row>
    <row r="440" spans="1:9" ht="25.5" customHeight="1" x14ac:dyDescent="0.2">
      <c r="A440" s="149">
        <f t="shared" si="17"/>
        <v>389</v>
      </c>
      <c r="B440" s="136"/>
      <c r="C440" s="12"/>
      <c r="D440" s="21"/>
      <c r="E440" s="209"/>
      <c r="F440" s="204">
        <v>0</v>
      </c>
      <c r="G440" s="202">
        <v>0</v>
      </c>
    </row>
    <row r="441" spans="1:9" ht="25.5" customHeight="1" x14ac:dyDescent="0.2">
      <c r="A441" s="149">
        <f t="shared" si="17"/>
        <v>390</v>
      </c>
      <c r="B441" s="136"/>
      <c r="C441" s="12"/>
      <c r="D441" s="21"/>
      <c r="E441" s="209"/>
      <c r="F441" s="204">
        <v>0</v>
      </c>
      <c r="G441" s="202">
        <v>0</v>
      </c>
    </row>
    <row r="442" spans="1:9" ht="25.5" customHeight="1" x14ac:dyDescent="0.2">
      <c r="A442" s="149">
        <f t="shared" si="17"/>
        <v>391</v>
      </c>
      <c r="B442" s="136"/>
      <c r="C442" s="12"/>
      <c r="D442" s="21"/>
      <c r="E442" s="209"/>
      <c r="F442" s="204">
        <v>0</v>
      </c>
      <c r="G442" s="202">
        <v>0</v>
      </c>
    </row>
    <row r="443" spans="1:9" ht="25.5" customHeight="1" x14ac:dyDescent="0.2">
      <c r="A443" s="149">
        <f t="shared" si="17"/>
        <v>392</v>
      </c>
      <c r="B443" s="136"/>
      <c r="C443" s="12"/>
      <c r="D443" s="21"/>
      <c r="E443" s="209"/>
      <c r="F443" s="204">
        <v>0</v>
      </c>
      <c r="G443" s="202">
        <v>0</v>
      </c>
    </row>
    <row r="444" spans="1:9" ht="25.5" customHeight="1" x14ac:dyDescent="0.2">
      <c r="A444" s="149">
        <f t="shared" si="17"/>
        <v>393</v>
      </c>
      <c r="B444" s="136"/>
      <c r="C444" s="12"/>
      <c r="D444" s="21"/>
      <c r="E444" s="209"/>
      <c r="F444" s="204">
        <v>0</v>
      </c>
      <c r="G444" s="202">
        <v>0</v>
      </c>
    </row>
    <row r="445" spans="1:9" ht="25.5" customHeight="1" x14ac:dyDescent="0.2">
      <c r="A445" s="149">
        <f t="shared" si="17"/>
        <v>394</v>
      </c>
      <c r="B445" s="136"/>
      <c r="C445" s="12"/>
      <c r="D445" s="21"/>
      <c r="E445" s="209"/>
      <c r="F445" s="204">
        <v>0</v>
      </c>
      <c r="G445" s="202">
        <v>0</v>
      </c>
    </row>
    <row r="446" spans="1:9" ht="25.5" customHeight="1" x14ac:dyDescent="0.2">
      <c r="A446" s="149">
        <f t="shared" si="17"/>
        <v>395</v>
      </c>
      <c r="B446" s="136"/>
      <c r="C446" s="12"/>
      <c r="D446" s="21"/>
      <c r="E446" s="209"/>
      <c r="F446" s="204">
        <v>0</v>
      </c>
      <c r="G446" s="202">
        <v>0</v>
      </c>
    </row>
    <row r="447" spans="1:9" ht="25.5" customHeight="1" thickBot="1" x14ac:dyDescent="0.25">
      <c r="A447" s="149">
        <f t="shared" si="17"/>
        <v>396</v>
      </c>
      <c r="B447" s="136"/>
      <c r="C447" s="12"/>
      <c r="D447" s="21"/>
      <c r="E447" s="209"/>
      <c r="F447" s="204">
        <v>0</v>
      </c>
      <c r="G447" s="202">
        <v>0</v>
      </c>
    </row>
    <row r="448" spans="1:9" s="7" customFormat="1" ht="25.5" customHeight="1" thickBot="1" x14ac:dyDescent="0.25">
      <c r="A448" s="144"/>
      <c r="B448" s="140"/>
      <c r="C448" s="138"/>
      <c r="D448" s="139"/>
      <c r="E448" s="210" t="s">
        <v>73</v>
      </c>
      <c r="F448" s="196">
        <f>SUM(F404:F447)</f>
        <v>0</v>
      </c>
      <c r="I448" s="145"/>
    </row>
    <row r="449" spans="1:17" ht="19.5" customHeight="1" x14ac:dyDescent="0.2">
      <c r="B449" s="142"/>
      <c r="C449" s="143"/>
      <c r="D449" s="143"/>
      <c r="E449" s="211"/>
      <c r="F449" s="156"/>
      <c r="G449" s="1"/>
    </row>
    <row r="450" spans="1:17" s="7" customFormat="1" ht="30" customHeight="1" x14ac:dyDescent="0.2">
      <c r="A450" s="148"/>
      <c r="B450" s="258" t="s">
        <v>74</v>
      </c>
      <c r="C450" s="259"/>
      <c r="D450" s="260"/>
      <c r="E450" s="258" t="s">
        <v>84</v>
      </c>
      <c r="F450" s="260"/>
      <c r="G450" s="202">
        <v>0</v>
      </c>
      <c r="I450" s="29"/>
      <c r="J450" s="29"/>
      <c r="K450" s="29"/>
      <c r="L450" s="29"/>
      <c r="M450" s="29"/>
      <c r="N450" s="29"/>
      <c r="O450" s="29"/>
      <c r="P450" s="29"/>
    </row>
    <row r="451" spans="1:17" s="7" customFormat="1" ht="30" customHeight="1" x14ac:dyDescent="0.2">
      <c r="A451" s="148"/>
      <c r="B451" s="255"/>
      <c r="C451" s="256"/>
      <c r="D451" s="256"/>
      <c r="E451" s="257"/>
      <c r="F451" s="159"/>
      <c r="G451" s="103"/>
      <c r="I451" s="29"/>
      <c r="J451" s="29"/>
      <c r="K451" s="29"/>
      <c r="L451" s="29"/>
      <c r="M451" s="29"/>
      <c r="N451" s="29"/>
      <c r="O451" s="29"/>
      <c r="P451" s="29"/>
    </row>
    <row r="452" spans="1:17" s="7" customFormat="1" ht="54" customHeight="1" x14ac:dyDescent="0.2">
      <c r="A452" s="46" t="s">
        <v>2</v>
      </c>
      <c r="B452" s="135" t="s">
        <v>5</v>
      </c>
      <c r="C452" s="46" t="s">
        <v>6</v>
      </c>
      <c r="D452" s="46" t="s">
        <v>83</v>
      </c>
      <c r="E452" s="208" t="s">
        <v>77</v>
      </c>
      <c r="F452" s="154" t="s">
        <v>76</v>
      </c>
      <c r="G452" s="154" t="s">
        <v>80</v>
      </c>
      <c r="I452" s="30"/>
      <c r="J452" s="30"/>
      <c r="K452" s="30"/>
      <c r="L452" s="30"/>
      <c r="M452" s="30"/>
      <c r="N452" s="30"/>
      <c r="O452" s="30"/>
      <c r="P452" s="30"/>
    </row>
    <row r="453" spans="1:17" ht="25.5" customHeight="1" x14ac:dyDescent="0.2">
      <c r="A453" s="149">
        <f>A447+1</f>
        <v>397</v>
      </c>
      <c r="B453" s="136"/>
      <c r="C453" s="12"/>
      <c r="D453" s="21"/>
      <c r="E453" s="209"/>
      <c r="F453" s="204">
        <v>0</v>
      </c>
      <c r="G453" s="202">
        <v>0</v>
      </c>
      <c r="I453" s="137"/>
      <c r="J453" s="31"/>
      <c r="K453" s="31"/>
      <c r="L453" s="31"/>
      <c r="M453" s="31"/>
      <c r="N453" s="31"/>
      <c r="O453" s="31"/>
      <c r="P453" s="31"/>
      <c r="Q453" s="7"/>
    </row>
    <row r="454" spans="1:17" ht="25.5" customHeight="1" x14ac:dyDescent="0.2">
      <c r="A454" s="149">
        <f>A453+1</f>
        <v>398</v>
      </c>
      <c r="B454" s="136"/>
      <c r="C454" s="12"/>
      <c r="D454" s="21"/>
      <c r="E454" s="209"/>
      <c r="F454" s="204">
        <v>0</v>
      </c>
      <c r="G454" s="202">
        <v>0</v>
      </c>
      <c r="I454" s="32"/>
      <c r="J454" s="32"/>
      <c r="K454" s="32"/>
      <c r="L454" s="32"/>
      <c r="M454" s="32"/>
      <c r="N454" s="32"/>
      <c r="O454" s="32"/>
      <c r="P454" s="32"/>
      <c r="Q454" s="7"/>
    </row>
    <row r="455" spans="1:17" ht="25.5" customHeight="1" x14ac:dyDescent="0.2">
      <c r="A455" s="149">
        <f t="shared" ref="A455:A465" si="18">A454+1</f>
        <v>399</v>
      </c>
      <c r="B455" s="136"/>
      <c r="C455" s="12"/>
      <c r="D455" s="21"/>
      <c r="E455" s="209"/>
      <c r="F455" s="204">
        <v>0</v>
      </c>
      <c r="G455" s="202">
        <v>0</v>
      </c>
      <c r="I455" s="33"/>
      <c r="J455" s="33"/>
      <c r="K455" s="29"/>
      <c r="L455" s="29"/>
      <c r="M455" s="29"/>
      <c r="N455" s="29"/>
      <c r="O455" s="29"/>
      <c r="P455" s="29"/>
      <c r="Q455" s="7"/>
    </row>
    <row r="456" spans="1:17" ht="25.5" customHeight="1" x14ac:dyDescent="0.2">
      <c r="A456" s="149">
        <f t="shared" si="18"/>
        <v>400</v>
      </c>
      <c r="B456" s="136"/>
      <c r="C456" s="12"/>
      <c r="D456" s="21"/>
      <c r="E456" s="209"/>
      <c r="F456" s="204">
        <v>0</v>
      </c>
      <c r="G456" s="202">
        <v>0</v>
      </c>
      <c r="I456" s="33"/>
      <c r="J456" s="33"/>
      <c r="K456" s="29"/>
      <c r="L456" s="29"/>
      <c r="M456" s="29"/>
      <c r="N456" s="29"/>
      <c r="O456" s="29"/>
      <c r="P456" s="29"/>
      <c r="Q456" s="7"/>
    </row>
    <row r="457" spans="1:17" ht="25.5" customHeight="1" x14ac:dyDescent="0.2">
      <c r="A457" s="149">
        <f t="shared" si="18"/>
        <v>401</v>
      </c>
      <c r="B457" s="136"/>
      <c r="C457" s="12"/>
      <c r="D457" s="21"/>
      <c r="E457" s="209"/>
      <c r="F457" s="204">
        <v>0</v>
      </c>
      <c r="G457" s="202">
        <v>0</v>
      </c>
      <c r="I457" s="33"/>
      <c r="J457" s="29"/>
      <c r="K457" s="29"/>
      <c r="L457" s="29"/>
      <c r="M457" s="29"/>
      <c r="N457" s="29"/>
      <c r="O457" s="29"/>
      <c r="P457" s="29"/>
      <c r="Q457" s="7"/>
    </row>
    <row r="458" spans="1:17" ht="25.5" customHeight="1" x14ac:dyDescent="0.2">
      <c r="A458" s="149">
        <f t="shared" si="18"/>
        <v>402</v>
      </c>
      <c r="B458" s="136"/>
      <c r="C458" s="12"/>
      <c r="D458" s="21"/>
      <c r="E458" s="209"/>
      <c r="F458" s="204">
        <v>0</v>
      </c>
      <c r="G458" s="202">
        <v>0</v>
      </c>
      <c r="I458" s="33"/>
      <c r="J458" s="33"/>
      <c r="K458" s="29"/>
      <c r="L458" s="29"/>
      <c r="M458" s="29"/>
      <c r="N458" s="29"/>
      <c r="O458" s="29"/>
      <c r="P458" s="29"/>
      <c r="Q458" s="7"/>
    </row>
    <row r="459" spans="1:17" ht="25.5" customHeight="1" x14ac:dyDescent="0.2">
      <c r="A459" s="149">
        <f t="shared" si="18"/>
        <v>403</v>
      </c>
      <c r="B459" s="136"/>
      <c r="C459" s="12"/>
      <c r="D459" s="21"/>
      <c r="E459" s="209"/>
      <c r="F459" s="204">
        <v>0</v>
      </c>
      <c r="G459" s="202">
        <v>0</v>
      </c>
      <c r="I459" s="29"/>
      <c r="J459" s="29"/>
      <c r="K459" s="29"/>
      <c r="L459" s="29"/>
      <c r="M459" s="29"/>
      <c r="N459" s="29"/>
      <c r="O459" s="29"/>
      <c r="P459" s="29"/>
      <c r="Q459" s="7"/>
    </row>
    <row r="460" spans="1:17" ht="25.5" customHeight="1" x14ac:dyDescent="0.2">
      <c r="A460" s="149">
        <f t="shared" si="18"/>
        <v>404</v>
      </c>
      <c r="B460" s="136"/>
      <c r="C460" s="12"/>
      <c r="D460" s="21"/>
      <c r="E460" s="209"/>
      <c r="F460" s="204">
        <v>0</v>
      </c>
      <c r="G460" s="202">
        <v>0</v>
      </c>
    </row>
    <row r="461" spans="1:17" ht="25.5" customHeight="1" x14ac:dyDescent="0.2">
      <c r="A461" s="149">
        <f t="shared" si="18"/>
        <v>405</v>
      </c>
      <c r="B461" s="136"/>
      <c r="C461" s="12"/>
      <c r="D461" s="21"/>
      <c r="E461" s="209"/>
      <c r="F461" s="204">
        <v>0</v>
      </c>
      <c r="G461" s="202">
        <v>0</v>
      </c>
    </row>
    <row r="462" spans="1:17" ht="25.5" customHeight="1" x14ac:dyDescent="0.2">
      <c r="A462" s="149">
        <f t="shared" si="18"/>
        <v>406</v>
      </c>
      <c r="B462" s="136"/>
      <c r="C462" s="12"/>
      <c r="D462" s="21"/>
      <c r="E462" s="209"/>
      <c r="F462" s="204">
        <v>0</v>
      </c>
      <c r="G462" s="202">
        <v>0</v>
      </c>
    </row>
    <row r="463" spans="1:17" ht="25.5" customHeight="1" x14ac:dyDescent="0.2">
      <c r="A463" s="149">
        <f t="shared" si="18"/>
        <v>407</v>
      </c>
      <c r="B463" s="136"/>
      <c r="C463" s="12"/>
      <c r="D463" s="21"/>
      <c r="E463" s="209"/>
      <c r="F463" s="204">
        <v>0</v>
      </c>
      <c r="G463" s="202">
        <v>0</v>
      </c>
    </row>
    <row r="464" spans="1:17" ht="25.5" customHeight="1" x14ac:dyDescent="0.2">
      <c r="A464" s="149">
        <f t="shared" si="18"/>
        <v>408</v>
      </c>
      <c r="B464" s="136"/>
      <c r="C464" s="12"/>
      <c r="D464" s="21"/>
      <c r="E464" s="209"/>
      <c r="F464" s="204">
        <v>0</v>
      </c>
      <c r="G464" s="202">
        <v>0</v>
      </c>
    </row>
    <row r="465" spans="1:7" ht="25.5" customHeight="1" x14ac:dyDescent="0.2">
      <c r="A465" s="149">
        <f t="shared" si="18"/>
        <v>409</v>
      </c>
      <c r="B465" s="136"/>
      <c r="C465" s="12"/>
      <c r="D465" s="21"/>
      <c r="E465" s="209"/>
      <c r="F465" s="204">
        <v>0</v>
      </c>
      <c r="G465" s="202">
        <v>0</v>
      </c>
    </row>
    <row r="466" spans="1:7" ht="25.5" customHeight="1" x14ac:dyDescent="0.2">
      <c r="A466" s="149">
        <f>A465+1</f>
        <v>410</v>
      </c>
      <c r="B466" s="136"/>
      <c r="C466" s="12"/>
      <c r="D466" s="21"/>
      <c r="E466" s="209"/>
      <c r="F466" s="204">
        <v>0</v>
      </c>
      <c r="G466" s="202">
        <v>0</v>
      </c>
    </row>
    <row r="467" spans="1:7" ht="25.5" customHeight="1" x14ac:dyDescent="0.2">
      <c r="A467" s="149">
        <f>A466+1</f>
        <v>411</v>
      </c>
      <c r="B467" s="136"/>
      <c r="C467" s="12"/>
      <c r="D467" s="21"/>
      <c r="E467" s="209"/>
      <c r="F467" s="204">
        <v>0</v>
      </c>
      <c r="G467" s="202">
        <v>0</v>
      </c>
    </row>
    <row r="468" spans="1:7" ht="25.5" customHeight="1" x14ac:dyDescent="0.2">
      <c r="A468" s="149">
        <f t="shared" ref="A468:A496" si="19">A467+1</f>
        <v>412</v>
      </c>
      <c r="B468" s="136"/>
      <c r="C468" s="12"/>
      <c r="D468" s="21"/>
      <c r="E468" s="209"/>
      <c r="F468" s="204">
        <v>0</v>
      </c>
      <c r="G468" s="202">
        <v>0</v>
      </c>
    </row>
    <row r="469" spans="1:7" ht="25.5" customHeight="1" x14ac:dyDescent="0.2">
      <c r="A469" s="149">
        <f t="shared" si="19"/>
        <v>413</v>
      </c>
      <c r="B469" s="136"/>
      <c r="C469" s="12"/>
      <c r="D469" s="21"/>
      <c r="E469" s="209"/>
      <c r="F469" s="204">
        <v>0</v>
      </c>
      <c r="G469" s="202">
        <v>0</v>
      </c>
    </row>
    <row r="470" spans="1:7" ht="25.5" customHeight="1" x14ac:dyDescent="0.2">
      <c r="A470" s="149">
        <f t="shared" si="19"/>
        <v>414</v>
      </c>
      <c r="B470" s="136"/>
      <c r="C470" s="12"/>
      <c r="D470" s="21"/>
      <c r="E470" s="209"/>
      <c r="F470" s="204">
        <v>0</v>
      </c>
      <c r="G470" s="202">
        <v>0</v>
      </c>
    </row>
    <row r="471" spans="1:7" ht="25.5" customHeight="1" x14ac:dyDescent="0.2">
      <c r="A471" s="149">
        <f t="shared" si="19"/>
        <v>415</v>
      </c>
      <c r="B471" s="136"/>
      <c r="C471" s="12"/>
      <c r="D471" s="21"/>
      <c r="E471" s="209"/>
      <c r="F471" s="204">
        <v>0</v>
      </c>
      <c r="G471" s="202">
        <v>0</v>
      </c>
    </row>
    <row r="472" spans="1:7" ht="25.5" customHeight="1" x14ac:dyDescent="0.2">
      <c r="A472" s="149">
        <f t="shared" si="19"/>
        <v>416</v>
      </c>
      <c r="B472" s="136"/>
      <c r="C472" s="12"/>
      <c r="D472" s="21"/>
      <c r="E472" s="209"/>
      <c r="F472" s="204">
        <v>0</v>
      </c>
      <c r="G472" s="202">
        <v>0</v>
      </c>
    </row>
    <row r="473" spans="1:7" ht="25.5" customHeight="1" x14ac:dyDescent="0.2">
      <c r="A473" s="149">
        <f t="shared" si="19"/>
        <v>417</v>
      </c>
      <c r="B473" s="136"/>
      <c r="C473" s="12"/>
      <c r="D473" s="21"/>
      <c r="E473" s="209"/>
      <c r="F473" s="204">
        <v>0</v>
      </c>
      <c r="G473" s="202">
        <v>0</v>
      </c>
    </row>
    <row r="474" spans="1:7" ht="25.5" customHeight="1" x14ac:dyDescent="0.2">
      <c r="A474" s="149">
        <f t="shared" si="19"/>
        <v>418</v>
      </c>
      <c r="B474" s="136"/>
      <c r="C474" s="12"/>
      <c r="D474" s="21"/>
      <c r="E474" s="209"/>
      <c r="F474" s="204">
        <v>0</v>
      </c>
      <c r="G474" s="202">
        <v>0</v>
      </c>
    </row>
    <row r="475" spans="1:7" ht="25.5" customHeight="1" x14ac:dyDescent="0.2">
      <c r="A475" s="149">
        <f t="shared" si="19"/>
        <v>419</v>
      </c>
      <c r="B475" s="136"/>
      <c r="C475" s="12"/>
      <c r="D475" s="21"/>
      <c r="E475" s="209"/>
      <c r="F475" s="204">
        <v>0</v>
      </c>
      <c r="G475" s="202">
        <v>0</v>
      </c>
    </row>
    <row r="476" spans="1:7" ht="25.5" customHeight="1" x14ac:dyDescent="0.2">
      <c r="A476" s="149">
        <f t="shared" si="19"/>
        <v>420</v>
      </c>
      <c r="B476" s="136"/>
      <c r="C476" s="12"/>
      <c r="D476" s="21"/>
      <c r="E476" s="209"/>
      <c r="F476" s="204">
        <v>0</v>
      </c>
      <c r="G476" s="202">
        <v>0</v>
      </c>
    </row>
    <row r="477" spans="1:7" ht="25.5" customHeight="1" x14ac:dyDescent="0.2">
      <c r="A477" s="149">
        <f t="shared" si="19"/>
        <v>421</v>
      </c>
      <c r="B477" s="136"/>
      <c r="C477" s="12"/>
      <c r="D477" s="21"/>
      <c r="E477" s="209"/>
      <c r="F477" s="204">
        <v>0</v>
      </c>
      <c r="G477" s="202">
        <v>0</v>
      </c>
    </row>
    <row r="478" spans="1:7" ht="25.5" customHeight="1" x14ac:dyDescent="0.2">
      <c r="A478" s="149">
        <f t="shared" si="19"/>
        <v>422</v>
      </c>
      <c r="B478" s="136"/>
      <c r="C478" s="12"/>
      <c r="D478" s="21"/>
      <c r="E478" s="209"/>
      <c r="F478" s="204">
        <v>0</v>
      </c>
      <c r="G478" s="202">
        <v>0</v>
      </c>
    </row>
    <row r="479" spans="1:7" ht="25.5" customHeight="1" x14ac:dyDescent="0.2">
      <c r="A479" s="149">
        <f t="shared" si="19"/>
        <v>423</v>
      </c>
      <c r="B479" s="136"/>
      <c r="C479" s="12"/>
      <c r="D479" s="21"/>
      <c r="E479" s="209"/>
      <c r="F479" s="204">
        <v>0</v>
      </c>
      <c r="G479" s="202">
        <v>0</v>
      </c>
    </row>
    <row r="480" spans="1:7" ht="25.5" customHeight="1" x14ac:dyDescent="0.2">
      <c r="A480" s="149">
        <f t="shared" si="19"/>
        <v>424</v>
      </c>
      <c r="B480" s="136"/>
      <c r="C480" s="12"/>
      <c r="D480" s="21"/>
      <c r="E480" s="209"/>
      <c r="F480" s="204">
        <v>0</v>
      </c>
      <c r="G480" s="202">
        <v>0</v>
      </c>
    </row>
    <row r="481" spans="1:7" ht="25.5" customHeight="1" x14ac:dyDescent="0.2">
      <c r="A481" s="149">
        <f t="shared" si="19"/>
        <v>425</v>
      </c>
      <c r="B481" s="136"/>
      <c r="C481" s="12"/>
      <c r="D481" s="21"/>
      <c r="E481" s="209"/>
      <c r="F481" s="204">
        <v>0</v>
      </c>
      <c r="G481" s="202">
        <v>0</v>
      </c>
    </row>
    <row r="482" spans="1:7" ht="25.5" customHeight="1" x14ac:dyDescent="0.2">
      <c r="A482" s="149">
        <f t="shared" si="19"/>
        <v>426</v>
      </c>
      <c r="B482" s="136"/>
      <c r="C482" s="12"/>
      <c r="D482" s="21"/>
      <c r="E482" s="209"/>
      <c r="F482" s="204">
        <v>0</v>
      </c>
      <c r="G482" s="202">
        <v>0</v>
      </c>
    </row>
    <row r="483" spans="1:7" ht="25.5" customHeight="1" x14ac:dyDescent="0.2">
      <c r="A483" s="149">
        <f t="shared" si="19"/>
        <v>427</v>
      </c>
      <c r="B483" s="136"/>
      <c r="C483" s="12"/>
      <c r="D483" s="21"/>
      <c r="E483" s="209"/>
      <c r="F483" s="204">
        <v>0</v>
      </c>
      <c r="G483" s="202">
        <v>0</v>
      </c>
    </row>
    <row r="484" spans="1:7" ht="25.5" customHeight="1" x14ac:dyDescent="0.2">
      <c r="A484" s="149">
        <f t="shared" si="19"/>
        <v>428</v>
      </c>
      <c r="B484" s="136"/>
      <c r="C484" s="12"/>
      <c r="D484" s="21"/>
      <c r="E484" s="209"/>
      <c r="F484" s="204">
        <v>0</v>
      </c>
      <c r="G484" s="202">
        <v>0</v>
      </c>
    </row>
    <row r="485" spans="1:7" ht="25.5" customHeight="1" x14ac:dyDescent="0.2">
      <c r="A485" s="149">
        <f t="shared" si="19"/>
        <v>429</v>
      </c>
      <c r="B485" s="136"/>
      <c r="C485" s="12"/>
      <c r="D485" s="21"/>
      <c r="E485" s="209"/>
      <c r="F485" s="204">
        <v>0</v>
      </c>
      <c r="G485" s="202">
        <v>0</v>
      </c>
    </row>
    <row r="486" spans="1:7" ht="25.5" customHeight="1" x14ac:dyDescent="0.2">
      <c r="A486" s="149">
        <f t="shared" si="19"/>
        <v>430</v>
      </c>
      <c r="B486" s="136"/>
      <c r="C486" s="12"/>
      <c r="D486" s="21"/>
      <c r="E486" s="209"/>
      <c r="F486" s="204">
        <v>0</v>
      </c>
      <c r="G486" s="202">
        <v>0</v>
      </c>
    </row>
    <row r="487" spans="1:7" ht="25.5" customHeight="1" x14ac:dyDescent="0.2">
      <c r="A487" s="149">
        <f t="shared" si="19"/>
        <v>431</v>
      </c>
      <c r="B487" s="136"/>
      <c r="C487" s="12"/>
      <c r="D487" s="21"/>
      <c r="E487" s="209"/>
      <c r="F487" s="204">
        <v>0</v>
      </c>
      <c r="G487" s="202">
        <v>0</v>
      </c>
    </row>
    <row r="488" spans="1:7" ht="25.5" customHeight="1" x14ac:dyDescent="0.2">
      <c r="A488" s="149">
        <f t="shared" si="19"/>
        <v>432</v>
      </c>
      <c r="B488" s="136"/>
      <c r="C488" s="12"/>
      <c r="D488" s="21"/>
      <c r="E488" s="209"/>
      <c r="F488" s="204">
        <v>0</v>
      </c>
      <c r="G488" s="202">
        <v>0</v>
      </c>
    </row>
    <row r="489" spans="1:7" ht="25.5" customHeight="1" x14ac:dyDescent="0.2">
      <c r="A489" s="149">
        <f t="shared" si="19"/>
        <v>433</v>
      </c>
      <c r="B489" s="136"/>
      <c r="C489" s="12"/>
      <c r="D489" s="21"/>
      <c r="E489" s="209"/>
      <c r="F489" s="204">
        <v>0</v>
      </c>
      <c r="G489" s="202">
        <v>0</v>
      </c>
    </row>
    <row r="490" spans="1:7" ht="25.5" customHeight="1" x14ac:dyDescent="0.2">
      <c r="A490" s="149">
        <f t="shared" si="19"/>
        <v>434</v>
      </c>
      <c r="B490" s="136"/>
      <c r="C490" s="12"/>
      <c r="D490" s="21"/>
      <c r="E490" s="209"/>
      <c r="F490" s="204">
        <v>0</v>
      </c>
      <c r="G490" s="202">
        <v>0</v>
      </c>
    </row>
    <row r="491" spans="1:7" ht="25.5" customHeight="1" x14ac:dyDescent="0.2">
      <c r="A491" s="149">
        <f t="shared" si="19"/>
        <v>435</v>
      </c>
      <c r="B491" s="136"/>
      <c r="C491" s="12"/>
      <c r="D491" s="21"/>
      <c r="E491" s="209"/>
      <c r="F491" s="204">
        <v>0</v>
      </c>
      <c r="G491" s="202">
        <v>0</v>
      </c>
    </row>
    <row r="492" spans="1:7" ht="25.5" customHeight="1" x14ac:dyDescent="0.2">
      <c r="A492" s="149">
        <f t="shared" si="19"/>
        <v>436</v>
      </c>
      <c r="B492" s="136"/>
      <c r="C492" s="12"/>
      <c r="D492" s="21"/>
      <c r="E492" s="209"/>
      <c r="F492" s="204">
        <v>0</v>
      </c>
      <c r="G492" s="202">
        <v>0</v>
      </c>
    </row>
    <row r="493" spans="1:7" ht="25.5" customHeight="1" x14ac:dyDescent="0.2">
      <c r="A493" s="149">
        <f t="shared" si="19"/>
        <v>437</v>
      </c>
      <c r="B493" s="136"/>
      <c r="C493" s="12"/>
      <c r="D493" s="21"/>
      <c r="E493" s="209"/>
      <c r="F493" s="204">
        <v>0</v>
      </c>
      <c r="G493" s="202">
        <v>0</v>
      </c>
    </row>
    <row r="494" spans="1:7" ht="25.5" customHeight="1" x14ac:dyDescent="0.2">
      <c r="A494" s="149">
        <f t="shared" si="19"/>
        <v>438</v>
      </c>
      <c r="B494" s="136"/>
      <c r="C494" s="12"/>
      <c r="D494" s="21"/>
      <c r="E494" s="209"/>
      <c r="F494" s="204">
        <v>0</v>
      </c>
      <c r="G494" s="202">
        <v>0</v>
      </c>
    </row>
    <row r="495" spans="1:7" ht="25.5" customHeight="1" x14ac:dyDescent="0.2">
      <c r="A495" s="149">
        <f t="shared" si="19"/>
        <v>439</v>
      </c>
      <c r="B495" s="136"/>
      <c r="C495" s="12"/>
      <c r="D495" s="21"/>
      <c r="E495" s="209"/>
      <c r="F495" s="204">
        <v>0</v>
      </c>
      <c r="G495" s="202">
        <v>0</v>
      </c>
    </row>
    <row r="496" spans="1:7" ht="25.5" customHeight="1" thickBot="1" x14ac:dyDescent="0.25">
      <c r="A496" s="149">
        <f t="shared" si="19"/>
        <v>440</v>
      </c>
      <c r="B496" s="136"/>
      <c r="C496" s="12"/>
      <c r="D496" s="21"/>
      <c r="E496" s="209"/>
      <c r="F496" s="204">
        <v>0</v>
      </c>
      <c r="G496" s="202">
        <v>0</v>
      </c>
    </row>
    <row r="497" spans="1:17" s="7" customFormat="1" ht="25.5" customHeight="1" thickBot="1" x14ac:dyDescent="0.25">
      <c r="A497" s="144"/>
      <c r="B497" s="140"/>
      <c r="C497" s="138"/>
      <c r="D497" s="139"/>
      <c r="E497" s="210" t="s">
        <v>73</v>
      </c>
      <c r="F497" s="196">
        <f>SUM(F453:F496)</f>
        <v>0</v>
      </c>
      <c r="I497" s="145"/>
    </row>
    <row r="498" spans="1:17" ht="19.5" customHeight="1" x14ac:dyDescent="0.2">
      <c r="B498" s="142"/>
      <c r="C498" s="143"/>
      <c r="D498" s="143"/>
      <c r="E498" s="211"/>
      <c r="F498" s="156"/>
      <c r="G498" s="1"/>
    </row>
    <row r="499" spans="1:17" s="7" customFormat="1" ht="30" customHeight="1" x14ac:dyDescent="0.2">
      <c r="A499" s="148"/>
      <c r="B499" s="258" t="s">
        <v>74</v>
      </c>
      <c r="C499" s="259"/>
      <c r="D499" s="260"/>
      <c r="E499" s="258" t="s">
        <v>84</v>
      </c>
      <c r="F499" s="260"/>
      <c r="G499" s="202">
        <v>0</v>
      </c>
      <c r="I499" s="29"/>
      <c r="J499" s="29"/>
      <c r="K499" s="29"/>
      <c r="L499" s="29"/>
      <c r="M499" s="29"/>
      <c r="N499" s="29"/>
      <c r="O499" s="29"/>
      <c r="P499" s="29"/>
    </row>
    <row r="500" spans="1:17" s="7" customFormat="1" ht="30" customHeight="1" x14ac:dyDescent="0.2">
      <c r="A500" s="148"/>
      <c r="B500" s="255"/>
      <c r="C500" s="256"/>
      <c r="D500" s="256"/>
      <c r="E500" s="257"/>
      <c r="F500" s="159"/>
      <c r="G500" s="103"/>
      <c r="I500" s="29"/>
      <c r="J500" s="29"/>
      <c r="K500" s="29"/>
      <c r="L500" s="29"/>
      <c r="M500" s="29"/>
      <c r="N500" s="29"/>
      <c r="O500" s="29"/>
      <c r="P500" s="29"/>
    </row>
    <row r="501" spans="1:17" s="7" customFormat="1" ht="54" customHeight="1" x14ac:dyDescent="0.2">
      <c r="A501" s="46" t="s">
        <v>2</v>
      </c>
      <c r="B501" s="135" t="s">
        <v>5</v>
      </c>
      <c r="C501" s="46" t="s">
        <v>6</v>
      </c>
      <c r="D501" s="46" t="s">
        <v>83</v>
      </c>
      <c r="E501" s="208" t="s">
        <v>77</v>
      </c>
      <c r="F501" s="154" t="s">
        <v>76</v>
      </c>
      <c r="G501" s="154" t="s">
        <v>80</v>
      </c>
      <c r="I501" s="30"/>
      <c r="J501" s="30"/>
      <c r="K501" s="30"/>
      <c r="L501" s="30"/>
      <c r="M501" s="30"/>
      <c r="N501" s="30"/>
      <c r="O501" s="30"/>
      <c r="P501" s="30"/>
    </row>
    <row r="502" spans="1:17" ht="25.5" customHeight="1" x14ac:dyDescent="0.2">
      <c r="A502" s="149">
        <f>A496+1</f>
        <v>441</v>
      </c>
      <c r="B502" s="136"/>
      <c r="C502" s="12"/>
      <c r="D502" s="21"/>
      <c r="E502" s="209"/>
      <c r="F502" s="204">
        <v>0</v>
      </c>
      <c r="G502" s="202">
        <v>0</v>
      </c>
      <c r="I502" s="137"/>
      <c r="J502" s="31"/>
      <c r="K502" s="31"/>
      <c r="L502" s="31"/>
      <c r="M502" s="31"/>
      <c r="N502" s="31"/>
      <c r="O502" s="31"/>
      <c r="P502" s="31"/>
      <c r="Q502" s="7"/>
    </row>
    <row r="503" spans="1:17" ht="25.5" customHeight="1" x14ac:dyDescent="0.2">
      <c r="A503" s="149">
        <f>A502+1</f>
        <v>442</v>
      </c>
      <c r="B503" s="136"/>
      <c r="C503" s="12"/>
      <c r="D503" s="21"/>
      <c r="E503" s="209"/>
      <c r="F503" s="204">
        <v>0</v>
      </c>
      <c r="G503" s="202">
        <v>0</v>
      </c>
      <c r="I503" s="32"/>
      <c r="J503" s="32"/>
      <c r="K503" s="32"/>
      <c r="L503" s="32"/>
      <c r="M503" s="32"/>
      <c r="N503" s="32"/>
      <c r="O503" s="32"/>
      <c r="P503" s="32"/>
      <c r="Q503" s="7"/>
    </row>
    <row r="504" spans="1:17" ht="25.5" customHeight="1" x14ac:dyDescent="0.2">
      <c r="A504" s="149">
        <f t="shared" ref="A504:A514" si="20">A503+1</f>
        <v>443</v>
      </c>
      <c r="B504" s="136"/>
      <c r="C504" s="12"/>
      <c r="D504" s="21"/>
      <c r="E504" s="209"/>
      <c r="F504" s="204">
        <v>0</v>
      </c>
      <c r="G504" s="202">
        <v>0</v>
      </c>
      <c r="I504" s="33"/>
      <c r="J504" s="33"/>
      <c r="K504" s="29"/>
      <c r="L504" s="29"/>
      <c r="M504" s="29"/>
      <c r="N504" s="29"/>
      <c r="O504" s="29"/>
      <c r="P504" s="29"/>
      <c r="Q504" s="7"/>
    </row>
    <row r="505" spans="1:17" ht="25.5" customHeight="1" x14ac:dyDescent="0.2">
      <c r="A505" s="149">
        <f t="shared" si="20"/>
        <v>444</v>
      </c>
      <c r="B505" s="136"/>
      <c r="C505" s="12"/>
      <c r="D505" s="21"/>
      <c r="E505" s="209"/>
      <c r="F505" s="204">
        <v>0</v>
      </c>
      <c r="G505" s="202">
        <v>0</v>
      </c>
      <c r="I505" s="33"/>
      <c r="J505" s="33"/>
      <c r="K505" s="29"/>
      <c r="L505" s="29"/>
      <c r="M505" s="29"/>
      <c r="N505" s="29"/>
      <c r="O505" s="29"/>
      <c r="P505" s="29"/>
      <c r="Q505" s="7"/>
    </row>
    <row r="506" spans="1:17" ht="25.5" customHeight="1" x14ac:dyDescent="0.2">
      <c r="A506" s="149">
        <f t="shared" si="20"/>
        <v>445</v>
      </c>
      <c r="B506" s="136"/>
      <c r="C506" s="12"/>
      <c r="D506" s="21"/>
      <c r="E506" s="209"/>
      <c r="F506" s="204">
        <v>0</v>
      </c>
      <c r="G506" s="202">
        <v>0</v>
      </c>
      <c r="I506" s="33"/>
      <c r="J506" s="29"/>
      <c r="K506" s="29"/>
      <c r="L506" s="29"/>
      <c r="M506" s="29"/>
      <c r="N506" s="29"/>
      <c r="O506" s="29"/>
      <c r="P506" s="29"/>
      <c r="Q506" s="7"/>
    </row>
    <row r="507" spans="1:17" ht="25.5" customHeight="1" x14ac:dyDescent="0.2">
      <c r="A507" s="149">
        <f t="shared" si="20"/>
        <v>446</v>
      </c>
      <c r="B507" s="136"/>
      <c r="C507" s="12"/>
      <c r="D507" s="21"/>
      <c r="E507" s="209"/>
      <c r="F507" s="204">
        <v>0</v>
      </c>
      <c r="G507" s="202">
        <v>0</v>
      </c>
      <c r="I507" s="33"/>
      <c r="J507" s="33"/>
      <c r="K507" s="29"/>
      <c r="L507" s="29"/>
      <c r="M507" s="29"/>
      <c r="N507" s="29"/>
      <c r="O507" s="29"/>
      <c r="P507" s="29"/>
      <c r="Q507" s="7"/>
    </row>
    <row r="508" spans="1:17" ht="25.5" customHeight="1" x14ac:dyDescent="0.2">
      <c r="A508" s="149">
        <f t="shared" si="20"/>
        <v>447</v>
      </c>
      <c r="B508" s="136"/>
      <c r="C508" s="12"/>
      <c r="D508" s="21"/>
      <c r="E508" s="209"/>
      <c r="F508" s="204">
        <v>0</v>
      </c>
      <c r="G508" s="202">
        <v>0</v>
      </c>
      <c r="I508" s="29"/>
      <c r="J508" s="29"/>
      <c r="K508" s="29"/>
      <c r="L508" s="29"/>
      <c r="M508" s="29"/>
      <c r="N508" s="29"/>
      <c r="O508" s="29"/>
      <c r="P508" s="29"/>
      <c r="Q508" s="7"/>
    </row>
    <row r="509" spans="1:17" ht="25.5" customHeight="1" x14ac:dyDescent="0.2">
      <c r="A509" s="149">
        <f t="shared" si="20"/>
        <v>448</v>
      </c>
      <c r="B509" s="136"/>
      <c r="C509" s="12"/>
      <c r="D509" s="21"/>
      <c r="E509" s="209"/>
      <c r="F509" s="204">
        <v>0</v>
      </c>
      <c r="G509" s="202">
        <v>0</v>
      </c>
    </row>
    <row r="510" spans="1:17" ht="25.5" customHeight="1" x14ac:dyDescent="0.2">
      <c r="A510" s="149">
        <f t="shared" si="20"/>
        <v>449</v>
      </c>
      <c r="B510" s="136"/>
      <c r="C510" s="12"/>
      <c r="D510" s="21"/>
      <c r="E510" s="209"/>
      <c r="F510" s="204">
        <v>0</v>
      </c>
      <c r="G510" s="202">
        <v>0</v>
      </c>
    </row>
    <row r="511" spans="1:17" ht="25.5" customHeight="1" x14ac:dyDescent="0.2">
      <c r="A511" s="149">
        <f t="shared" si="20"/>
        <v>450</v>
      </c>
      <c r="B511" s="136"/>
      <c r="C511" s="12"/>
      <c r="D511" s="21"/>
      <c r="E511" s="209"/>
      <c r="F511" s="204">
        <v>0</v>
      </c>
      <c r="G511" s="202">
        <v>0</v>
      </c>
    </row>
    <row r="512" spans="1:17" ht="25.5" customHeight="1" x14ac:dyDescent="0.2">
      <c r="A512" s="149">
        <f t="shared" si="20"/>
        <v>451</v>
      </c>
      <c r="B512" s="136"/>
      <c r="C512" s="12"/>
      <c r="D512" s="21"/>
      <c r="E512" s="209"/>
      <c r="F512" s="204">
        <v>0</v>
      </c>
      <c r="G512" s="202">
        <v>0</v>
      </c>
    </row>
    <row r="513" spans="1:7" ht="25.5" customHeight="1" x14ac:dyDescent="0.2">
      <c r="A513" s="149">
        <f t="shared" si="20"/>
        <v>452</v>
      </c>
      <c r="B513" s="136"/>
      <c r="C513" s="12"/>
      <c r="D513" s="21"/>
      <c r="E513" s="209"/>
      <c r="F513" s="204">
        <v>0</v>
      </c>
      <c r="G513" s="202">
        <v>0</v>
      </c>
    </row>
    <row r="514" spans="1:7" ht="25.5" customHeight="1" x14ac:dyDescent="0.2">
      <c r="A514" s="149">
        <f t="shared" si="20"/>
        <v>453</v>
      </c>
      <c r="B514" s="136"/>
      <c r="C514" s="12"/>
      <c r="D514" s="21"/>
      <c r="E514" s="209"/>
      <c r="F514" s="204">
        <v>0</v>
      </c>
      <c r="G514" s="202">
        <v>0</v>
      </c>
    </row>
    <row r="515" spans="1:7" ht="25.5" customHeight="1" x14ac:dyDescent="0.2">
      <c r="A515" s="149">
        <f>A514+1</f>
        <v>454</v>
      </c>
      <c r="B515" s="136"/>
      <c r="C515" s="12"/>
      <c r="D515" s="21"/>
      <c r="E515" s="209"/>
      <c r="F515" s="204">
        <v>0</v>
      </c>
      <c r="G515" s="202">
        <v>0</v>
      </c>
    </row>
    <row r="516" spans="1:7" ht="25.5" customHeight="1" x14ac:dyDescent="0.2">
      <c r="A516" s="149">
        <f>A515+1</f>
        <v>455</v>
      </c>
      <c r="B516" s="136"/>
      <c r="C516" s="12"/>
      <c r="D516" s="21"/>
      <c r="E516" s="209"/>
      <c r="F516" s="204">
        <v>0</v>
      </c>
      <c r="G516" s="202">
        <v>0</v>
      </c>
    </row>
    <row r="517" spans="1:7" ht="25.5" customHeight="1" x14ac:dyDescent="0.2">
      <c r="A517" s="149">
        <f t="shared" ref="A517:A545" si="21">A516+1</f>
        <v>456</v>
      </c>
      <c r="B517" s="136"/>
      <c r="C517" s="12"/>
      <c r="D517" s="21"/>
      <c r="E517" s="209"/>
      <c r="F517" s="204">
        <v>0</v>
      </c>
      <c r="G517" s="202">
        <v>0</v>
      </c>
    </row>
    <row r="518" spans="1:7" ht="25.5" customHeight="1" x14ac:dyDescent="0.2">
      <c r="A518" s="149">
        <f t="shared" si="21"/>
        <v>457</v>
      </c>
      <c r="B518" s="136"/>
      <c r="C518" s="12"/>
      <c r="D518" s="21"/>
      <c r="E518" s="209"/>
      <c r="F518" s="204">
        <v>0</v>
      </c>
      <c r="G518" s="202">
        <v>0</v>
      </c>
    </row>
    <row r="519" spans="1:7" ht="25.5" customHeight="1" x14ac:dyDescent="0.2">
      <c r="A519" s="149">
        <f t="shared" si="21"/>
        <v>458</v>
      </c>
      <c r="B519" s="136"/>
      <c r="C519" s="12"/>
      <c r="D519" s="21"/>
      <c r="E519" s="209"/>
      <c r="F519" s="204">
        <v>0</v>
      </c>
      <c r="G519" s="202">
        <v>0</v>
      </c>
    </row>
    <row r="520" spans="1:7" ht="25.5" customHeight="1" x14ac:dyDescent="0.2">
      <c r="A520" s="149">
        <f t="shared" si="21"/>
        <v>459</v>
      </c>
      <c r="B520" s="136"/>
      <c r="C520" s="12"/>
      <c r="D520" s="21"/>
      <c r="E520" s="209"/>
      <c r="F520" s="204">
        <v>0</v>
      </c>
      <c r="G520" s="202">
        <v>0</v>
      </c>
    </row>
    <row r="521" spans="1:7" ht="25.5" customHeight="1" x14ac:dyDescent="0.2">
      <c r="A521" s="149">
        <f t="shared" si="21"/>
        <v>460</v>
      </c>
      <c r="B521" s="136"/>
      <c r="C521" s="12"/>
      <c r="D521" s="21"/>
      <c r="E521" s="209"/>
      <c r="F521" s="204">
        <v>0</v>
      </c>
      <c r="G521" s="202">
        <v>0</v>
      </c>
    </row>
    <row r="522" spans="1:7" ht="25.5" customHeight="1" x14ac:dyDescent="0.2">
      <c r="A522" s="149">
        <f t="shared" si="21"/>
        <v>461</v>
      </c>
      <c r="B522" s="136"/>
      <c r="C522" s="12"/>
      <c r="D522" s="21"/>
      <c r="E522" s="209"/>
      <c r="F522" s="204">
        <v>0</v>
      </c>
      <c r="G522" s="202">
        <v>0</v>
      </c>
    </row>
    <row r="523" spans="1:7" ht="25.5" customHeight="1" x14ac:dyDescent="0.2">
      <c r="A523" s="149">
        <f t="shared" si="21"/>
        <v>462</v>
      </c>
      <c r="B523" s="136"/>
      <c r="C523" s="12"/>
      <c r="D523" s="21"/>
      <c r="E523" s="209"/>
      <c r="F523" s="204">
        <v>0</v>
      </c>
      <c r="G523" s="202">
        <v>0</v>
      </c>
    </row>
    <row r="524" spans="1:7" ht="25.5" customHeight="1" x14ac:dyDescent="0.2">
      <c r="A524" s="149">
        <f t="shared" si="21"/>
        <v>463</v>
      </c>
      <c r="B524" s="136"/>
      <c r="C524" s="12"/>
      <c r="D524" s="21"/>
      <c r="E524" s="209"/>
      <c r="F524" s="204">
        <v>0</v>
      </c>
      <c r="G524" s="202">
        <v>0</v>
      </c>
    </row>
    <row r="525" spans="1:7" ht="25.5" customHeight="1" x14ac:dyDescent="0.2">
      <c r="A525" s="149">
        <f t="shared" si="21"/>
        <v>464</v>
      </c>
      <c r="B525" s="136"/>
      <c r="C525" s="12"/>
      <c r="D525" s="21"/>
      <c r="E525" s="209"/>
      <c r="F525" s="204">
        <v>0</v>
      </c>
      <c r="G525" s="202">
        <v>0</v>
      </c>
    </row>
    <row r="526" spans="1:7" ht="25.5" customHeight="1" x14ac:dyDescent="0.2">
      <c r="A526" s="149">
        <f t="shared" si="21"/>
        <v>465</v>
      </c>
      <c r="B526" s="136"/>
      <c r="C526" s="12"/>
      <c r="D526" s="21"/>
      <c r="E526" s="209"/>
      <c r="F526" s="204">
        <v>0</v>
      </c>
      <c r="G526" s="202">
        <v>0</v>
      </c>
    </row>
    <row r="527" spans="1:7" ht="25.5" customHeight="1" x14ac:dyDescent="0.2">
      <c r="A527" s="149">
        <f t="shared" si="21"/>
        <v>466</v>
      </c>
      <c r="B527" s="136"/>
      <c r="C527" s="12"/>
      <c r="D527" s="21"/>
      <c r="E527" s="209"/>
      <c r="F527" s="204">
        <v>0</v>
      </c>
      <c r="G527" s="202">
        <v>0</v>
      </c>
    </row>
    <row r="528" spans="1:7" ht="25.5" customHeight="1" x14ac:dyDescent="0.2">
      <c r="A528" s="149">
        <f t="shared" si="21"/>
        <v>467</v>
      </c>
      <c r="B528" s="136"/>
      <c r="C528" s="12"/>
      <c r="D528" s="21"/>
      <c r="E528" s="209"/>
      <c r="F528" s="204">
        <v>0</v>
      </c>
      <c r="G528" s="202">
        <v>0</v>
      </c>
    </row>
    <row r="529" spans="1:7" ht="25.5" customHeight="1" x14ac:dyDescent="0.2">
      <c r="A529" s="149">
        <f t="shared" si="21"/>
        <v>468</v>
      </c>
      <c r="B529" s="136"/>
      <c r="C529" s="12"/>
      <c r="D529" s="21"/>
      <c r="E529" s="209"/>
      <c r="F529" s="204">
        <v>0</v>
      </c>
      <c r="G529" s="202">
        <v>0</v>
      </c>
    </row>
    <row r="530" spans="1:7" ht="25.5" customHeight="1" x14ac:dyDescent="0.2">
      <c r="A530" s="149">
        <f t="shared" si="21"/>
        <v>469</v>
      </c>
      <c r="B530" s="136"/>
      <c r="C530" s="12"/>
      <c r="D530" s="21"/>
      <c r="E530" s="209"/>
      <c r="F530" s="204">
        <v>0</v>
      </c>
      <c r="G530" s="202">
        <v>0</v>
      </c>
    </row>
    <row r="531" spans="1:7" ht="25.5" customHeight="1" x14ac:dyDescent="0.2">
      <c r="A531" s="149">
        <f t="shared" si="21"/>
        <v>470</v>
      </c>
      <c r="B531" s="136"/>
      <c r="C531" s="12"/>
      <c r="D531" s="21"/>
      <c r="E531" s="209"/>
      <c r="F531" s="204">
        <v>0</v>
      </c>
      <c r="G531" s="202">
        <v>0</v>
      </c>
    </row>
    <row r="532" spans="1:7" ht="25.5" customHeight="1" x14ac:dyDescent="0.2">
      <c r="A532" s="149">
        <f t="shared" si="21"/>
        <v>471</v>
      </c>
      <c r="B532" s="136"/>
      <c r="C532" s="12"/>
      <c r="D532" s="21"/>
      <c r="E532" s="209"/>
      <c r="F532" s="204">
        <v>0</v>
      </c>
      <c r="G532" s="202">
        <v>0</v>
      </c>
    </row>
    <row r="533" spans="1:7" ht="25.5" customHeight="1" x14ac:dyDescent="0.2">
      <c r="A533" s="149">
        <f t="shared" si="21"/>
        <v>472</v>
      </c>
      <c r="B533" s="136"/>
      <c r="C533" s="12"/>
      <c r="D533" s="21"/>
      <c r="E533" s="209"/>
      <c r="F533" s="204">
        <v>0</v>
      </c>
      <c r="G533" s="202">
        <v>0</v>
      </c>
    </row>
    <row r="534" spans="1:7" ht="25.5" customHeight="1" x14ac:dyDescent="0.2">
      <c r="A534" s="149">
        <f t="shared" si="21"/>
        <v>473</v>
      </c>
      <c r="B534" s="136"/>
      <c r="C534" s="12"/>
      <c r="D534" s="21"/>
      <c r="E534" s="209"/>
      <c r="F534" s="204">
        <v>0</v>
      </c>
      <c r="G534" s="202">
        <v>0</v>
      </c>
    </row>
    <row r="535" spans="1:7" ht="25.5" customHeight="1" x14ac:dyDescent="0.2">
      <c r="A535" s="149">
        <f t="shared" si="21"/>
        <v>474</v>
      </c>
      <c r="B535" s="136"/>
      <c r="C535" s="12"/>
      <c r="D535" s="21"/>
      <c r="E535" s="209"/>
      <c r="F535" s="204">
        <v>0</v>
      </c>
      <c r="G535" s="202">
        <v>0</v>
      </c>
    </row>
    <row r="536" spans="1:7" ht="25.5" customHeight="1" x14ac:dyDescent="0.2">
      <c r="A536" s="149">
        <f t="shared" si="21"/>
        <v>475</v>
      </c>
      <c r="B536" s="136"/>
      <c r="C536" s="12"/>
      <c r="D536" s="21"/>
      <c r="E536" s="209"/>
      <c r="F536" s="204">
        <v>0</v>
      </c>
      <c r="G536" s="202">
        <v>0</v>
      </c>
    </row>
    <row r="537" spans="1:7" ht="25.5" customHeight="1" x14ac:dyDescent="0.2">
      <c r="A537" s="149">
        <f t="shared" si="21"/>
        <v>476</v>
      </c>
      <c r="B537" s="136"/>
      <c r="C537" s="12"/>
      <c r="D537" s="21"/>
      <c r="E537" s="209"/>
      <c r="F537" s="204">
        <v>0</v>
      </c>
      <c r="G537" s="202">
        <v>0</v>
      </c>
    </row>
    <row r="538" spans="1:7" ht="25.5" customHeight="1" x14ac:dyDescent="0.2">
      <c r="A538" s="149">
        <f t="shared" si="21"/>
        <v>477</v>
      </c>
      <c r="B538" s="136"/>
      <c r="C538" s="12"/>
      <c r="D538" s="21"/>
      <c r="E538" s="209"/>
      <c r="F538" s="204">
        <v>0</v>
      </c>
      <c r="G538" s="202">
        <v>0</v>
      </c>
    </row>
    <row r="539" spans="1:7" ht="25.5" customHeight="1" x14ac:dyDescent="0.2">
      <c r="A539" s="149">
        <f t="shared" si="21"/>
        <v>478</v>
      </c>
      <c r="B539" s="136"/>
      <c r="C539" s="12"/>
      <c r="D539" s="21"/>
      <c r="E539" s="209"/>
      <c r="F539" s="204">
        <v>0</v>
      </c>
      <c r="G539" s="202">
        <v>0</v>
      </c>
    </row>
    <row r="540" spans="1:7" ht="25.5" customHeight="1" x14ac:dyDescent="0.2">
      <c r="A540" s="149">
        <f t="shared" si="21"/>
        <v>479</v>
      </c>
      <c r="B540" s="136"/>
      <c r="C540" s="12"/>
      <c r="D540" s="21"/>
      <c r="E540" s="209"/>
      <c r="F540" s="204">
        <v>0</v>
      </c>
      <c r="G540" s="202">
        <v>0</v>
      </c>
    </row>
    <row r="541" spans="1:7" ht="25.5" customHeight="1" x14ac:dyDescent="0.2">
      <c r="A541" s="149">
        <f t="shared" si="21"/>
        <v>480</v>
      </c>
      <c r="B541" s="136"/>
      <c r="C541" s="12"/>
      <c r="D541" s="21"/>
      <c r="E541" s="209"/>
      <c r="F541" s="204">
        <v>0</v>
      </c>
      <c r="G541" s="202">
        <v>0</v>
      </c>
    </row>
    <row r="542" spans="1:7" ht="25.5" customHeight="1" x14ac:dyDescent="0.2">
      <c r="A542" s="149">
        <f t="shared" si="21"/>
        <v>481</v>
      </c>
      <c r="B542" s="136"/>
      <c r="C542" s="12"/>
      <c r="D542" s="21"/>
      <c r="E542" s="209"/>
      <c r="F542" s="204">
        <v>0</v>
      </c>
      <c r="G542" s="202">
        <v>0</v>
      </c>
    </row>
    <row r="543" spans="1:7" ht="25.5" customHeight="1" x14ac:dyDescent="0.2">
      <c r="A543" s="149">
        <f t="shared" si="21"/>
        <v>482</v>
      </c>
      <c r="B543" s="136"/>
      <c r="C543" s="12"/>
      <c r="D543" s="21"/>
      <c r="E543" s="209"/>
      <c r="F543" s="204">
        <v>0</v>
      </c>
      <c r="G543" s="202">
        <v>0</v>
      </c>
    </row>
    <row r="544" spans="1:7" ht="25.5" customHeight="1" x14ac:dyDescent="0.2">
      <c r="A544" s="149">
        <f t="shared" si="21"/>
        <v>483</v>
      </c>
      <c r="B544" s="136"/>
      <c r="C544" s="12"/>
      <c r="D544" s="21"/>
      <c r="E544" s="209"/>
      <c r="F544" s="204">
        <v>0</v>
      </c>
      <c r="G544" s="202">
        <v>0</v>
      </c>
    </row>
    <row r="545" spans="1:17" ht="25.5" customHeight="1" thickBot="1" x14ac:dyDescent="0.25">
      <c r="A545" s="149">
        <f t="shared" si="21"/>
        <v>484</v>
      </c>
      <c r="B545" s="136"/>
      <c r="C545" s="12"/>
      <c r="D545" s="21"/>
      <c r="E545" s="209"/>
      <c r="F545" s="204">
        <v>0</v>
      </c>
      <c r="G545" s="202">
        <v>0</v>
      </c>
    </row>
    <row r="546" spans="1:17" s="7" customFormat="1" ht="25.5" customHeight="1" thickBot="1" x14ac:dyDescent="0.25">
      <c r="A546" s="144"/>
      <c r="B546" s="140"/>
      <c r="C546" s="138"/>
      <c r="D546" s="139"/>
      <c r="E546" s="210" t="s">
        <v>73</v>
      </c>
      <c r="F546" s="196">
        <f>SUM(F502:F545)</f>
        <v>0</v>
      </c>
      <c r="I546" s="145"/>
    </row>
    <row r="547" spans="1:17" ht="19.5" customHeight="1" x14ac:dyDescent="0.2">
      <c r="B547" s="142"/>
      <c r="C547" s="143"/>
      <c r="D547" s="143"/>
      <c r="E547" s="211"/>
      <c r="F547" s="156"/>
      <c r="G547" s="1"/>
    </row>
    <row r="548" spans="1:17" s="7" customFormat="1" ht="30" customHeight="1" x14ac:dyDescent="0.2">
      <c r="A548" s="148"/>
      <c r="B548" s="258" t="s">
        <v>74</v>
      </c>
      <c r="C548" s="259"/>
      <c r="D548" s="260"/>
      <c r="E548" s="258" t="s">
        <v>84</v>
      </c>
      <c r="F548" s="260"/>
      <c r="G548" s="202">
        <v>0</v>
      </c>
      <c r="I548" s="29"/>
      <c r="J548" s="29"/>
      <c r="K548" s="29"/>
      <c r="L548" s="29"/>
      <c r="M548" s="29"/>
      <c r="N548" s="29"/>
      <c r="O548" s="29"/>
      <c r="P548" s="29"/>
    </row>
    <row r="549" spans="1:17" s="7" customFormat="1" ht="30" customHeight="1" x14ac:dyDescent="0.2">
      <c r="A549" s="148"/>
      <c r="B549" s="255"/>
      <c r="C549" s="256"/>
      <c r="D549" s="256"/>
      <c r="E549" s="257"/>
      <c r="F549" s="159"/>
      <c r="G549" s="103"/>
      <c r="I549" s="29"/>
      <c r="J549" s="29"/>
      <c r="K549" s="29"/>
      <c r="L549" s="29"/>
      <c r="M549" s="29"/>
      <c r="N549" s="29"/>
      <c r="O549" s="29"/>
      <c r="P549" s="29"/>
    </row>
    <row r="550" spans="1:17" s="7" customFormat="1" ht="54" customHeight="1" x14ac:dyDescent="0.2">
      <c r="A550" s="46" t="s">
        <v>2</v>
      </c>
      <c r="B550" s="135" t="s">
        <v>5</v>
      </c>
      <c r="C550" s="46" t="s">
        <v>6</v>
      </c>
      <c r="D550" s="46" t="s">
        <v>83</v>
      </c>
      <c r="E550" s="208" t="s">
        <v>77</v>
      </c>
      <c r="F550" s="154" t="s">
        <v>76</v>
      </c>
      <c r="G550" s="154" t="s">
        <v>80</v>
      </c>
      <c r="I550" s="30"/>
      <c r="J550" s="30"/>
      <c r="K550" s="30"/>
      <c r="L550" s="30"/>
      <c r="M550" s="30"/>
      <c r="N550" s="30"/>
      <c r="O550" s="30"/>
      <c r="P550" s="30"/>
    </row>
    <row r="551" spans="1:17" ht="25.5" customHeight="1" x14ac:dyDescent="0.2">
      <c r="A551" s="149">
        <f>A545+1</f>
        <v>485</v>
      </c>
      <c r="B551" s="136"/>
      <c r="C551" s="12"/>
      <c r="D551" s="21"/>
      <c r="E551" s="209"/>
      <c r="F551" s="204">
        <v>0</v>
      </c>
      <c r="G551" s="202">
        <v>0</v>
      </c>
      <c r="I551" s="137"/>
      <c r="J551" s="31"/>
      <c r="K551" s="31"/>
      <c r="L551" s="31"/>
      <c r="M551" s="31"/>
      <c r="N551" s="31"/>
      <c r="O551" s="31"/>
      <c r="P551" s="31"/>
      <c r="Q551" s="7"/>
    </row>
    <row r="552" spans="1:17" ht="25.5" customHeight="1" x14ac:dyDescent="0.2">
      <c r="A552" s="149">
        <f>A551+1</f>
        <v>486</v>
      </c>
      <c r="B552" s="136"/>
      <c r="C552" s="12"/>
      <c r="D552" s="21"/>
      <c r="E552" s="209"/>
      <c r="F552" s="204">
        <v>0</v>
      </c>
      <c r="G552" s="202">
        <v>0</v>
      </c>
      <c r="I552" s="32"/>
      <c r="J552" s="32"/>
      <c r="K552" s="32"/>
      <c r="L552" s="32"/>
      <c r="M552" s="32"/>
      <c r="N552" s="32"/>
      <c r="O552" s="32"/>
      <c r="P552" s="32"/>
      <c r="Q552" s="7"/>
    </row>
    <row r="553" spans="1:17" ht="25.5" customHeight="1" x14ac:dyDescent="0.2">
      <c r="A553" s="149">
        <f t="shared" ref="A553:A563" si="22">A552+1</f>
        <v>487</v>
      </c>
      <c r="B553" s="136"/>
      <c r="C553" s="12"/>
      <c r="D553" s="21"/>
      <c r="E553" s="209"/>
      <c r="F553" s="204">
        <v>0</v>
      </c>
      <c r="G553" s="202">
        <v>0</v>
      </c>
      <c r="I553" s="33"/>
      <c r="J553" s="33"/>
      <c r="K553" s="29"/>
      <c r="L553" s="29"/>
      <c r="M553" s="29"/>
      <c r="N553" s="29"/>
      <c r="O553" s="29"/>
      <c r="P553" s="29"/>
      <c r="Q553" s="7"/>
    </row>
    <row r="554" spans="1:17" ht="25.5" customHeight="1" x14ac:dyDescent="0.2">
      <c r="A554" s="149">
        <f t="shared" si="22"/>
        <v>488</v>
      </c>
      <c r="B554" s="136"/>
      <c r="C554" s="12"/>
      <c r="D554" s="21"/>
      <c r="E554" s="209"/>
      <c r="F554" s="204">
        <v>0</v>
      </c>
      <c r="G554" s="202">
        <v>0</v>
      </c>
      <c r="I554" s="33"/>
      <c r="J554" s="33"/>
      <c r="K554" s="29"/>
      <c r="L554" s="29"/>
      <c r="M554" s="29"/>
      <c r="N554" s="29"/>
      <c r="O554" s="29"/>
      <c r="P554" s="29"/>
      <c r="Q554" s="7"/>
    </row>
    <row r="555" spans="1:17" ht="25.5" customHeight="1" x14ac:dyDescent="0.2">
      <c r="A555" s="149">
        <f t="shared" si="22"/>
        <v>489</v>
      </c>
      <c r="B555" s="136"/>
      <c r="C555" s="12"/>
      <c r="D555" s="21"/>
      <c r="E555" s="209"/>
      <c r="F555" s="204">
        <v>0</v>
      </c>
      <c r="G555" s="202">
        <v>0</v>
      </c>
      <c r="I555" s="33"/>
      <c r="J555" s="29"/>
      <c r="K555" s="29"/>
      <c r="L555" s="29"/>
      <c r="M555" s="29"/>
      <c r="N555" s="29"/>
      <c r="O555" s="29"/>
      <c r="P555" s="29"/>
      <c r="Q555" s="7"/>
    </row>
    <row r="556" spans="1:17" ht="25.5" customHeight="1" x14ac:dyDescent="0.2">
      <c r="A556" s="149">
        <f t="shared" si="22"/>
        <v>490</v>
      </c>
      <c r="B556" s="136"/>
      <c r="C556" s="12"/>
      <c r="D556" s="21"/>
      <c r="E556" s="209"/>
      <c r="F556" s="204">
        <v>0</v>
      </c>
      <c r="G556" s="202">
        <v>0</v>
      </c>
      <c r="I556" s="33"/>
      <c r="J556" s="33"/>
      <c r="K556" s="29"/>
      <c r="L556" s="29"/>
      <c r="M556" s="29"/>
      <c r="N556" s="29"/>
      <c r="O556" s="29"/>
      <c r="P556" s="29"/>
      <c r="Q556" s="7"/>
    </row>
    <row r="557" spans="1:17" ht="25.5" customHeight="1" x14ac:dyDescent="0.2">
      <c r="A557" s="149">
        <f t="shared" si="22"/>
        <v>491</v>
      </c>
      <c r="B557" s="136"/>
      <c r="C557" s="12"/>
      <c r="D557" s="21"/>
      <c r="E557" s="209"/>
      <c r="F557" s="204">
        <v>0</v>
      </c>
      <c r="G557" s="202">
        <v>0</v>
      </c>
      <c r="I557" s="29"/>
      <c r="J557" s="29"/>
      <c r="K557" s="29"/>
      <c r="L557" s="29"/>
      <c r="M557" s="29"/>
      <c r="N557" s="29"/>
      <c r="O557" s="29"/>
      <c r="P557" s="29"/>
      <c r="Q557" s="7"/>
    </row>
    <row r="558" spans="1:17" ht="25.5" customHeight="1" x14ac:dyDescent="0.2">
      <c r="A558" s="149">
        <f t="shared" si="22"/>
        <v>492</v>
      </c>
      <c r="B558" s="136"/>
      <c r="C558" s="12"/>
      <c r="D558" s="21"/>
      <c r="E558" s="209"/>
      <c r="F558" s="204">
        <v>0</v>
      </c>
      <c r="G558" s="202">
        <v>0</v>
      </c>
    </row>
    <row r="559" spans="1:17" ht="25.5" customHeight="1" x14ac:dyDescent="0.2">
      <c r="A559" s="149">
        <f t="shared" si="22"/>
        <v>493</v>
      </c>
      <c r="B559" s="136"/>
      <c r="C559" s="12"/>
      <c r="D559" s="21"/>
      <c r="E559" s="209"/>
      <c r="F559" s="204">
        <v>0</v>
      </c>
      <c r="G559" s="202">
        <v>0</v>
      </c>
    </row>
    <row r="560" spans="1:17" ht="25.5" customHeight="1" x14ac:dyDescent="0.2">
      <c r="A560" s="149">
        <f t="shared" si="22"/>
        <v>494</v>
      </c>
      <c r="B560" s="136"/>
      <c r="C560" s="12"/>
      <c r="D560" s="21"/>
      <c r="E560" s="209"/>
      <c r="F560" s="204">
        <v>0</v>
      </c>
      <c r="G560" s="202">
        <v>0</v>
      </c>
    </row>
    <row r="561" spans="1:7" ht="25.5" customHeight="1" x14ac:dyDescent="0.2">
      <c r="A561" s="149">
        <f t="shared" si="22"/>
        <v>495</v>
      </c>
      <c r="B561" s="136"/>
      <c r="C561" s="12"/>
      <c r="D561" s="21"/>
      <c r="E561" s="209"/>
      <c r="F561" s="204">
        <v>0</v>
      </c>
      <c r="G561" s="202">
        <v>0</v>
      </c>
    </row>
    <row r="562" spans="1:7" ht="25.5" customHeight="1" x14ac:dyDescent="0.2">
      <c r="A562" s="149">
        <f t="shared" si="22"/>
        <v>496</v>
      </c>
      <c r="B562" s="136"/>
      <c r="C562" s="12"/>
      <c r="D562" s="21"/>
      <c r="E562" s="209"/>
      <c r="F562" s="204">
        <v>0</v>
      </c>
      <c r="G562" s="202">
        <v>0</v>
      </c>
    </row>
    <row r="563" spans="1:7" ht="25.5" customHeight="1" x14ac:dyDescent="0.2">
      <c r="A563" s="149">
        <f t="shared" si="22"/>
        <v>497</v>
      </c>
      <c r="B563" s="136"/>
      <c r="C563" s="12"/>
      <c r="D563" s="21"/>
      <c r="E563" s="209"/>
      <c r="F563" s="204">
        <v>0</v>
      </c>
      <c r="G563" s="202">
        <v>0</v>
      </c>
    </row>
    <row r="564" spans="1:7" ht="25.5" customHeight="1" x14ac:dyDescent="0.2">
      <c r="A564" s="149">
        <f>A563+1</f>
        <v>498</v>
      </c>
      <c r="B564" s="136"/>
      <c r="C564" s="12"/>
      <c r="D564" s="21"/>
      <c r="E564" s="209"/>
      <c r="F564" s="204">
        <v>0</v>
      </c>
      <c r="G564" s="202">
        <v>0</v>
      </c>
    </row>
    <row r="565" spans="1:7" ht="25.5" customHeight="1" x14ac:dyDescent="0.2">
      <c r="A565" s="149">
        <f>A564+1</f>
        <v>499</v>
      </c>
      <c r="B565" s="136"/>
      <c r="C565" s="12"/>
      <c r="D565" s="21"/>
      <c r="E565" s="209"/>
      <c r="F565" s="204">
        <v>0</v>
      </c>
      <c r="G565" s="202">
        <v>0</v>
      </c>
    </row>
    <row r="566" spans="1:7" ht="25.5" customHeight="1" x14ac:dyDescent="0.2">
      <c r="A566" s="149">
        <f t="shared" ref="A566:A594" si="23">A565+1</f>
        <v>500</v>
      </c>
      <c r="B566" s="136"/>
      <c r="C566" s="12"/>
      <c r="D566" s="21"/>
      <c r="E566" s="209"/>
      <c r="F566" s="204">
        <v>0</v>
      </c>
      <c r="G566" s="202">
        <v>0</v>
      </c>
    </row>
    <row r="567" spans="1:7" ht="25.5" customHeight="1" x14ac:dyDescent="0.2">
      <c r="A567" s="149">
        <f t="shared" si="23"/>
        <v>501</v>
      </c>
      <c r="B567" s="136"/>
      <c r="C567" s="12"/>
      <c r="D567" s="21"/>
      <c r="E567" s="209"/>
      <c r="F567" s="204">
        <v>0</v>
      </c>
      <c r="G567" s="202">
        <v>0</v>
      </c>
    </row>
    <row r="568" spans="1:7" ht="25.5" customHeight="1" x14ac:dyDescent="0.2">
      <c r="A568" s="149">
        <f t="shared" si="23"/>
        <v>502</v>
      </c>
      <c r="B568" s="136"/>
      <c r="C568" s="12"/>
      <c r="D568" s="21"/>
      <c r="E568" s="209"/>
      <c r="F568" s="204">
        <v>0</v>
      </c>
      <c r="G568" s="202">
        <v>0</v>
      </c>
    </row>
    <row r="569" spans="1:7" ht="25.5" customHeight="1" x14ac:dyDescent="0.2">
      <c r="A569" s="149">
        <f t="shared" si="23"/>
        <v>503</v>
      </c>
      <c r="B569" s="136"/>
      <c r="C569" s="12"/>
      <c r="D569" s="21"/>
      <c r="E569" s="209"/>
      <c r="F569" s="204">
        <v>0</v>
      </c>
      <c r="G569" s="202">
        <v>0</v>
      </c>
    </row>
    <row r="570" spans="1:7" ht="25.5" customHeight="1" x14ac:dyDescent="0.2">
      <c r="A570" s="149">
        <f t="shared" si="23"/>
        <v>504</v>
      </c>
      <c r="B570" s="136"/>
      <c r="C570" s="12"/>
      <c r="D570" s="21"/>
      <c r="E570" s="209"/>
      <c r="F570" s="204">
        <v>0</v>
      </c>
      <c r="G570" s="202">
        <v>0</v>
      </c>
    </row>
    <row r="571" spans="1:7" ht="25.5" customHeight="1" x14ac:dyDescent="0.2">
      <c r="A571" s="149">
        <f t="shared" si="23"/>
        <v>505</v>
      </c>
      <c r="B571" s="136"/>
      <c r="C571" s="12"/>
      <c r="D571" s="21"/>
      <c r="E571" s="209"/>
      <c r="F571" s="204">
        <v>0</v>
      </c>
      <c r="G571" s="202">
        <v>0</v>
      </c>
    </row>
    <row r="572" spans="1:7" ht="25.5" customHeight="1" x14ac:dyDescent="0.2">
      <c r="A572" s="149">
        <f t="shared" si="23"/>
        <v>506</v>
      </c>
      <c r="B572" s="136"/>
      <c r="C572" s="12"/>
      <c r="D572" s="21"/>
      <c r="E572" s="209"/>
      <c r="F572" s="204">
        <v>0</v>
      </c>
      <c r="G572" s="202">
        <v>0</v>
      </c>
    </row>
    <row r="573" spans="1:7" ht="25.5" customHeight="1" x14ac:dyDescent="0.2">
      <c r="A573" s="149">
        <f t="shared" si="23"/>
        <v>507</v>
      </c>
      <c r="B573" s="136"/>
      <c r="C573" s="12"/>
      <c r="D573" s="21"/>
      <c r="E573" s="209"/>
      <c r="F573" s="204">
        <v>0</v>
      </c>
      <c r="G573" s="202">
        <v>0</v>
      </c>
    </row>
    <row r="574" spans="1:7" ht="25.5" customHeight="1" x14ac:dyDescent="0.2">
      <c r="A574" s="149">
        <f t="shared" si="23"/>
        <v>508</v>
      </c>
      <c r="B574" s="136"/>
      <c r="C574" s="12"/>
      <c r="D574" s="21"/>
      <c r="E574" s="209"/>
      <c r="F574" s="204">
        <v>0</v>
      </c>
      <c r="G574" s="202">
        <v>0</v>
      </c>
    </row>
    <row r="575" spans="1:7" ht="25.5" customHeight="1" x14ac:dyDescent="0.2">
      <c r="A575" s="149">
        <f t="shared" si="23"/>
        <v>509</v>
      </c>
      <c r="B575" s="136"/>
      <c r="C575" s="12"/>
      <c r="D575" s="21"/>
      <c r="E575" s="209"/>
      <c r="F575" s="204">
        <v>0</v>
      </c>
      <c r="G575" s="202">
        <v>0</v>
      </c>
    </row>
    <row r="576" spans="1:7" ht="25.5" customHeight="1" x14ac:dyDescent="0.2">
      <c r="A576" s="149">
        <f t="shared" si="23"/>
        <v>510</v>
      </c>
      <c r="B576" s="136"/>
      <c r="C576" s="12"/>
      <c r="D576" s="21"/>
      <c r="E576" s="209"/>
      <c r="F576" s="204">
        <v>0</v>
      </c>
      <c r="G576" s="202">
        <v>0</v>
      </c>
    </row>
    <row r="577" spans="1:7" ht="25.5" customHeight="1" x14ac:dyDescent="0.2">
      <c r="A577" s="149">
        <f t="shared" si="23"/>
        <v>511</v>
      </c>
      <c r="B577" s="136"/>
      <c r="C577" s="12"/>
      <c r="D577" s="21"/>
      <c r="E577" s="209"/>
      <c r="F577" s="204">
        <v>0</v>
      </c>
      <c r="G577" s="202">
        <v>0</v>
      </c>
    </row>
    <row r="578" spans="1:7" ht="25.5" customHeight="1" x14ac:dyDescent="0.2">
      <c r="A578" s="149">
        <f t="shared" si="23"/>
        <v>512</v>
      </c>
      <c r="B578" s="136"/>
      <c r="C578" s="12"/>
      <c r="D578" s="21"/>
      <c r="E578" s="209"/>
      <c r="F578" s="204">
        <v>0</v>
      </c>
      <c r="G578" s="202">
        <v>0</v>
      </c>
    </row>
    <row r="579" spans="1:7" ht="25.5" customHeight="1" x14ac:dyDescent="0.2">
      <c r="A579" s="149">
        <f t="shared" si="23"/>
        <v>513</v>
      </c>
      <c r="B579" s="136"/>
      <c r="C579" s="12"/>
      <c r="D579" s="21"/>
      <c r="E579" s="209"/>
      <c r="F579" s="204">
        <v>0</v>
      </c>
      <c r="G579" s="202">
        <v>0</v>
      </c>
    </row>
    <row r="580" spans="1:7" ht="25.5" customHeight="1" x14ac:dyDescent="0.2">
      <c r="A580" s="149">
        <f t="shared" si="23"/>
        <v>514</v>
      </c>
      <c r="B580" s="136"/>
      <c r="C580" s="12"/>
      <c r="D580" s="21"/>
      <c r="E580" s="209"/>
      <c r="F580" s="204">
        <v>0</v>
      </c>
      <c r="G580" s="202">
        <v>0</v>
      </c>
    </row>
    <row r="581" spans="1:7" ht="25.5" customHeight="1" x14ac:dyDescent="0.2">
      <c r="A581" s="149">
        <f t="shared" si="23"/>
        <v>515</v>
      </c>
      <c r="B581" s="136"/>
      <c r="C581" s="12"/>
      <c r="D581" s="21"/>
      <c r="E581" s="209"/>
      <c r="F581" s="204">
        <v>0</v>
      </c>
      <c r="G581" s="202">
        <v>0</v>
      </c>
    </row>
    <row r="582" spans="1:7" ht="25.5" customHeight="1" x14ac:dyDescent="0.2">
      <c r="A582" s="149">
        <f t="shared" si="23"/>
        <v>516</v>
      </c>
      <c r="B582" s="136"/>
      <c r="C582" s="12"/>
      <c r="D582" s="21"/>
      <c r="E582" s="209"/>
      <c r="F582" s="204">
        <v>0</v>
      </c>
      <c r="G582" s="202">
        <v>0</v>
      </c>
    </row>
    <row r="583" spans="1:7" ht="25.5" customHeight="1" x14ac:dyDescent="0.2">
      <c r="A583" s="149">
        <f t="shared" si="23"/>
        <v>517</v>
      </c>
      <c r="B583" s="136"/>
      <c r="C583" s="12"/>
      <c r="D583" s="21"/>
      <c r="E583" s="209"/>
      <c r="F583" s="204">
        <v>0</v>
      </c>
      <c r="G583" s="202">
        <v>0</v>
      </c>
    </row>
    <row r="584" spans="1:7" ht="25.5" customHeight="1" x14ac:dyDescent="0.2">
      <c r="A584" s="149">
        <f t="shared" si="23"/>
        <v>518</v>
      </c>
      <c r="B584" s="136"/>
      <c r="C584" s="12"/>
      <c r="D584" s="21"/>
      <c r="E584" s="209"/>
      <c r="F584" s="204">
        <v>0</v>
      </c>
      <c r="G584" s="202">
        <v>0</v>
      </c>
    </row>
    <row r="585" spans="1:7" ht="25.5" customHeight="1" x14ac:dyDescent="0.2">
      <c r="A585" s="149">
        <f t="shared" si="23"/>
        <v>519</v>
      </c>
      <c r="B585" s="136"/>
      <c r="C585" s="12"/>
      <c r="D585" s="21"/>
      <c r="E585" s="209"/>
      <c r="F585" s="204">
        <v>0</v>
      </c>
      <c r="G585" s="202">
        <v>0</v>
      </c>
    </row>
    <row r="586" spans="1:7" ht="25.5" customHeight="1" x14ac:dyDescent="0.2">
      <c r="A586" s="149">
        <f t="shared" si="23"/>
        <v>520</v>
      </c>
      <c r="B586" s="136"/>
      <c r="C586" s="12"/>
      <c r="D586" s="21"/>
      <c r="E586" s="209"/>
      <c r="F586" s="204">
        <v>0</v>
      </c>
      <c r="G586" s="202">
        <v>0</v>
      </c>
    </row>
    <row r="587" spans="1:7" ht="25.5" customHeight="1" x14ac:dyDescent="0.2">
      <c r="A587" s="149">
        <f t="shared" si="23"/>
        <v>521</v>
      </c>
      <c r="B587" s="136"/>
      <c r="C587" s="12"/>
      <c r="D587" s="21"/>
      <c r="E587" s="209"/>
      <c r="F587" s="204">
        <v>0</v>
      </c>
      <c r="G587" s="202">
        <v>0</v>
      </c>
    </row>
    <row r="588" spans="1:7" ht="25.5" customHeight="1" x14ac:dyDescent="0.2">
      <c r="A588" s="149">
        <f t="shared" si="23"/>
        <v>522</v>
      </c>
      <c r="B588" s="136"/>
      <c r="C588" s="12"/>
      <c r="D588" s="21"/>
      <c r="E588" s="209"/>
      <c r="F588" s="204">
        <v>0</v>
      </c>
      <c r="G588" s="202">
        <v>0</v>
      </c>
    </row>
    <row r="589" spans="1:7" ht="25.5" customHeight="1" x14ac:dyDescent="0.2">
      <c r="A589" s="149">
        <f t="shared" si="23"/>
        <v>523</v>
      </c>
      <c r="B589" s="136"/>
      <c r="C589" s="12"/>
      <c r="D589" s="21"/>
      <c r="E589" s="209"/>
      <c r="F589" s="204">
        <v>0</v>
      </c>
      <c r="G589" s="202">
        <v>0</v>
      </c>
    </row>
    <row r="590" spans="1:7" ht="25.5" customHeight="1" x14ac:dyDescent="0.2">
      <c r="A590" s="149">
        <f t="shared" si="23"/>
        <v>524</v>
      </c>
      <c r="B590" s="136"/>
      <c r="C590" s="12"/>
      <c r="D590" s="21"/>
      <c r="E590" s="209"/>
      <c r="F590" s="204">
        <v>0</v>
      </c>
      <c r="G590" s="202">
        <v>0</v>
      </c>
    </row>
    <row r="591" spans="1:7" ht="25.5" customHeight="1" x14ac:dyDescent="0.2">
      <c r="A591" s="149">
        <f t="shared" si="23"/>
        <v>525</v>
      </c>
      <c r="B591" s="136"/>
      <c r="C591" s="12"/>
      <c r="D591" s="21"/>
      <c r="E591" s="209"/>
      <c r="F591" s="204">
        <v>0</v>
      </c>
      <c r="G591" s="202">
        <v>0</v>
      </c>
    </row>
    <row r="592" spans="1:7" ht="25.5" customHeight="1" x14ac:dyDescent="0.2">
      <c r="A592" s="149">
        <f t="shared" si="23"/>
        <v>526</v>
      </c>
      <c r="B592" s="136"/>
      <c r="C592" s="12"/>
      <c r="D592" s="21"/>
      <c r="E592" s="209"/>
      <c r="F592" s="204">
        <v>0</v>
      </c>
      <c r="G592" s="202">
        <v>0</v>
      </c>
    </row>
    <row r="593" spans="1:17" ht="25.5" customHeight="1" x14ac:dyDescent="0.2">
      <c r="A593" s="149">
        <f t="shared" si="23"/>
        <v>527</v>
      </c>
      <c r="B593" s="136"/>
      <c r="C593" s="12"/>
      <c r="D593" s="21"/>
      <c r="E593" s="209"/>
      <c r="F593" s="204">
        <v>0</v>
      </c>
      <c r="G593" s="202">
        <v>0</v>
      </c>
    </row>
    <row r="594" spans="1:17" ht="25.5" customHeight="1" thickBot="1" x14ac:dyDescent="0.25">
      <c r="A594" s="149">
        <f t="shared" si="23"/>
        <v>528</v>
      </c>
      <c r="B594" s="136"/>
      <c r="C594" s="12"/>
      <c r="D594" s="21"/>
      <c r="E594" s="209"/>
      <c r="F594" s="204">
        <v>0</v>
      </c>
      <c r="G594" s="202">
        <v>0</v>
      </c>
    </row>
    <row r="595" spans="1:17" s="7" customFormat="1" ht="25.5" customHeight="1" thickBot="1" x14ac:dyDescent="0.25">
      <c r="A595" s="144"/>
      <c r="B595" s="140"/>
      <c r="C595" s="138"/>
      <c r="D595" s="139"/>
      <c r="E595" s="210" t="s">
        <v>73</v>
      </c>
      <c r="F595" s="196">
        <f>SUM(F551:F594)</f>
        <v>0</v>
      </c>
      <c r="I595" s="145"/>
    </row>
    <row r="596" spans="1:17" ht="19.5" customHeight="1" x14ac:dyDescent="0.2">
      <c r="B596" s="142"/>
      <c r="C596" s="143"/>
      <c r="D596" s="143"/>
      <c r="E596" s="211"/>
      <c r="F596" s="156"/>
      <c r="G596" s="1"/>
    </row>
    <row r="597" spans="1:17" s="7" customFormat="1" ht="30" customHeight="1" x14ac:dyDescent="0.2">
      <c r="A597" s="148"/>
      <c r="B597" s="258" t="s">
        <v>74</v>
      </c>
      <c r="C597" s="259"/>
      <c r="D597" s="260"/>
      <c r="E597" s="258" t="s">
        <v>84</v>
      </c>
      <c r="F597" s="260"/>
      <c r="G597" s="202">
        <v>0</v>
      </c>
      <c r="I597" s="29"/>
      <c r="J597" s="29"/>
      <c r="K597" s="29"/>
      <c r="L597" s="29"/>
      <c r="M597" s="29"/>
      <c r="N597" s="29"/>
      <c r="O597" s="29"/>
      <c r="P597" s="29"/>
    </row>
    <row r="598" spans="1:17" s="7" customFormat="1" ht="30" customHeight="1" x14ac:dyDescent="0.2">
      <c r="A598" s="148"/>
      <c r="B598" s="255"/>
      <c r="C598" s="256"/>
      <c r="D598" s="256"/>
      <c r="E598" s="257"/>
      <c r="F598" s="159"/>
      <c r="G598" s="103"/>
      <c r="I598" s="29"/>
      <c r="J598" s="29"/>
      <c r="K598" s="29"/>
      <c r="L598" s="29"/>
      <c r="M598" s="29"/>
      <c r="N598" s="29"/>
      <c r="O598" s="29"/>
      <c r="P598" s="29"/>
    </row>
    <row r="599" spans="1:17" s="7" customFormat="1" ht="54" customHeight="1" x14ac:dyDescent="0.2">
      <c r="A599" s="46" t="s">
        <v>2</v>
      </c>
      <c r="B599" s="135" t="s">
        <v>5</v>
      </c>
      <c r="C599" s="46" t="s">
        <v>6</v>
      </c>
      <c r="D599" s="46" t="s">
        <v>83</v>
      </c>
      <c r="E599" s="208" t="s">
        <v>77</v>
      </c>
      <c r="F599" s="154" t="s">
        <v>76</v>
      </c>
      <c r="G599" s="154" t="s">
        <v>80</v>
      </c>
      <c r="I599" s="30"/>
      <c r="J599" s="30"/>
      <c r="K599" s="30"/>
      <c r="L599" s="30"/>
      <c r="M599" s="30"/>
      <c r="N599" s="30"/>
      <c r="O599" s="30"/>
      <c r="P599" s="30"/>
    </row>
    <row r="600" spans="1:17" ht="25.5" customHeight="1" x14ac:dyDescent="0.2">
      <c r="A600" s="149">
        <f>A594+1</f>
        <v>529</v>
      </c>
      <c r="B600" s="136"/>
      <c r="C600" s="12"/>
      <c r="D600" s="21"/>
      <c r="E600" s="209"/>
      <c r="F600" s="204">
        <v>0</v>
      </c>
      <c r="G600" s="202">
        <v>0</v>
      </c>
      <c r="I600" s="137"/>
      <c r="J600" s="31"/>
      <c r="K600" s="31"/>
      <c r="L600" s="31"/>
      <c r="M600" s="31"/>
      <c r="N600" s="31"/>
      <c r="O600" s="31"/>
      <c r="P600" s="31"/>
      <c r="Q600" s="7"/>
    </row>
    <row r="601" spans="1:17" ht="25.5" customHeight="1" x14ac:dyDescent="0.2">
      <c r="A601" s="149">
        <f>A600+1</f>
        <v>530</v>
      </c>
      <c r="B601" s="136"/>
      <c r="C601" s="12"/>
      <c r="D601" s="21"/>
      <c r="E601" s="209"/>
      <c r="F601" s="204">
        <v>0</v>
      </c>
      <c r="G601" s="202">
        <v>0</v>
      </c>
      <c r="I601" s="32"/>
      <c r="J601" s="32"/>
      <c r="K601" s="32"/>
      <c r="L601" s="32"/>
      <c r="M601" s="32"/>
      <c r="N601" s="32"/>
      <c r="O601" s="32"/>
      <c r="P601" s="32"/>
      <c r="Q601" s="7"/>
    </row>
    <row r="602" spans="1:17" ht="25.5" customHeight="1" x14ac:dyDescent="0.2">
      <c r="A602" s="149">
        <f t="shared" ref="A602:A612" si="24">A601+1</f>
        <v>531</v>
      </c>
      <c r="B602" s="136"/>
      <c r="C602" s="12"/>
      <c r="D602" s="21"/>
      <c r="E602" s="209"/>
      <c r="F602" s="204">
        <v>0</v>
      </c>
      <c r="G602" s="202">
        <v>0</v>
      </c>
      <c r="I602" s="33"/>
      <c r="J602" s="33"/>
      <c r="K602" s="29"/>
      <c r="L602" s="29"/>
      <c r="M602" s="29"/>
      <c r="N602" s="29"/>
      <c r="O602" s="29"/>
      <c r="P602" s="29"/>
      <c r="Q602" s="7"/>
    </row>
    <row r="603" spans="1:17" ht="25.5" customHeight="1" x14ac:dyDescent="0.2">
      <c r="A603" s="149">
        <f t="shared" si="24"/>
        <v>532</v>
      </c>
      <c r="B603" s="136"/>
      <c r="C603" s="12"/>
      <c r="D603" s="21"/>
      <c r="E603" s="209"/>
      <c r="F603" s="204">
        <v>0</v>
      </c>
      <c r="G603" s="202">
        <v>0</v>
      </c>
      <c r="I603" s="33"/>
      <c r="J603" s="33"/>
      <c r="K603" s="29"/>
      <c r="L603" s="29"/>
      <c r="M603" s="29"/>
      <c r="N603" s="29"/>
      <c r="O603" s="29"/>
      <c r="P603" s="29"/>
      <c r="Q603" s="7"/>
    </row>
    <row r="604" spans="1:17" ht="25.5" customHeight="1" x14ac:dyDescent="0.2">
      <c r="A604" s="149">
        <f t="shared" si="24"/>
        <v>533</v>
      </c>
      <c r="B604" s="136"/>
      <c r="C604" s="12"/>
      <c r="D604" s="21"/>
      <c r="E604" s="209"/>
      <c r="F604" s="204">
        <v>0</v>
      </c>
      <c r="G604" s="202">
        <v>0</v>
      </c>
      <c r="I604" s="33"/>
      <c r="J604" s="29"/>
      <c r="K604" s="29"/>
      <c r="L604" s="29"/>
      <c r="M604" s="29"/>
      <c r="N604" s="29"/>
      <c r="O604" s="29"/>
      <c r="P604" s="29"/>
      <c r="Q604" s="7"/>
    </row>
    <row r="605" spans="1:17" ht="25.5" customHeight="1" x14ac:dyDescent="0.2">
      <c r="A605" s="149">
        <f t="shared" si="24"/>
        <v>534</v>
      </c>
      <c r="B605" s="136"/>
      <c r="C605" s="12"/>
      <c r="D605" s="21"/>
      <c r="E605" s="209"/>
      <c r="F605" s="204">
        <v>0</v>
      </c>
      <c r="G605" s="202">
        <v>0</v>
      </c>
      <c r="I605" s="33"/>
      <c r="J605" s="33"/>
      <c r="K605" s="29"/>
      <c r="L605" s="29"/>
      <c r="M605" s="29"/>
      <c r="N605" s="29"/>
      <c r="O605" s="29"/>
      <c r="P605" s="29"/>
      <c r="Q605" s="7"/>
    </row>
    <row r="606" spans="1:17" ht="25.5" customHeight="1" x14ac:dyDescent="0.2">
      <c r="A606" s="149">
        <f t="shared" si="24"/>
        <v>535</v>
      </c>
      <c r="B606" s="136"/>
      <c r="C606" s="12"/>
      <c r="D606" s="21"/>
      <c r="E606" s="209"/>
      <c r="F606" s="204">
        <v>0</v>
      </c>
      <c r="G606" s="202">
        <v>0</v>
      </c>
      <c r="I606" s="29"/>
      <c r="J606" s="29"/>
      <c r="K606" s="29"/>
      <c r="L606" s="29"/>
      <c r="M606" s="29"/>
      <c r="N606" s="29"/>
      <c r="O606" s="29"/>
      <c r="P606" s="29"/>
      <c r="Q606" s="7"/>
    </row>
    <row r="607" spans="1:17" ht="25.5" customHeight="1" x14ac:dyDescent="0.2">
      <c r="A607" s="149">
        <f t="shared" si="24"/>
        <v>536</v>
      </c>
      <c r="B607" s="136"/>
      <c r="C607" s="12"/>
      <c r="D607" s="21"/>
      <c r="E607" s="209"/>
      <c r="F607" s="204">
        <v>0</v>
      </c>
      <c r="G607" s="202">
        <v>0</v>
      </c>
    </row>
    <row r="608" spans="1:17" ht="25.5" customHeight="1" x14ac:dyDescent="0.2">
      <c r="A608" s="149">
        <f t="shared" si="24"/>
        <v>537</v>
      </c>
      <c r="B608" s="136"/>
      <c r="C608" s="12"/>
      <c r="D608" s="21"/>
      <c r="E608" s="209"/>
      <c r="F608" s="204">
        <v>0</v>
      </c>
      <c r="G608" s="202">
        <v>0</v>
      </c>
    </row>
    <row r="609" spans="1:7" ht="25.5" customHeight="1" x14ac:dyDescent="0.2">
      <c r="A609" s="149">
        <f t="shared" si="24"/>
        <v>538</v>
      </c>
      <c r="B609" s="136"/>
      <c r="C609" s="12"/>
      <c r="D609" s="21"/>
      <c r="E609" s="209"/>
      <c r="F609" s="204">
        <v>0</v>
      </c>
      <c r="G609" s="202">
        <v>0</v>
      </c>
    </row>
    <row r="610" spans="1:7" ht="25.5" customHeight="1" x14ac:dyDescent="0.2">
      <c r="A610" s="149">
        <f t="shared" si="24"/>
        <v>539</v>
      </c>
      <c r="B610" s="136"/>
      <c r="C610" s="12"/>
      <c r="D610" s="21"/>
      <c r="E610" s="209"/>
      <c r="F610" s="204">
        <v>0</v>
      </c>
      <c r="G610" s="202">
        <v>0</v>
      </c>
    </row>
    <row r="611" spans="1:7" ht="25.5" customHeight="1" x14ac:dyDescent="0.2">
      <c r="A611" s="149">
        <f t="shared" si="24"/>
        <v>540</v>
      </c>
      <c r="B611" s="136"/>
      <c r="C611" s="12"/>
      <c r="D611" s="21"/>
      <c r="E611" s="209"/>
      <c r="F611" s="204">
        <v>0</v>
      </c>
      <c r="G611" s="202">
        <v>0</v>
      </c>
    </row>
    <row r="612" spans="1:7" ht="25.5" customHeight="1" x14ac:dyDescent="0.2">
      <c r="A612" s="149">
        <f t="shared" si="24"/>
        <v>541</v>
      </c>
      <c r="B612" s="136"/>
      <c r="C612" s="12"/>
      <c r="D612" s="21"/>
      <c r="E612" s="209"/>
      <c r="F612" s="204">
        <v>0</v>
      </c>
      <c r="G612" s="202">
        <v>0</v>
      </c>
    </row>
    <row r="613" spans="1:7" ht="25.5" customHeight="1" x14ac:dyDescent="0.2">
      <c r="A613" s="149">
        <f>A612+1</f>
        <v>542</v>
      </c>
      <c r="B613" s="136"/>
      <c r="C613" s="12"/>
      <c r="D613" s="21"/>
      <c r="E613" s="209"/>
      <c r="F613" s="204">
        <v>0</v>
      </c>
      <c r="G613" s="202">
        <v>0</v>
      </c>
    </row>
    <row r="614" spans="1:7" ht="25.5" customHeight="1" x14ac:dyDescent="0.2">
      <c r="A614" s="149">
        <f>A613+1</f>
        <v>543</v>
      </c>
      <c r="B614" s="136"/>
      <c r="C614" s="12"/>
      <c r="D614" s="21"/>
      <c r="E614" s="209"/>
      <c r="F614" s="204">
        <v>0</v>
      </c>
      <c r="G614" s="202">
        <v>0</v>
      </c>
    </row>
    <row r="615" spans="1:7" ht="25.5" customHeight="1" x14ac:dyDescent="0.2">
      <c r="A615" s="149">
        <f t="shared" ref="A615:A643" si="25">A614+1</f>
        <v>544</v>
      </c>
      <c r="B615" s="136"/>
      <c r="C615" s="12"/>
      <c r="D615" s="21"/>
      <c r="E615" s="209"/>
      <c r="F615" s="204">
        <v>0</v>
      </c>
      <c r="G615" s="202">
        <v>0</v>
      </c>
    </row>
    <row r="616" spans="1:7" ht="25.5" customHeight="1" x14ac:dyDescent="0.2">
      <c r="A616" s="149">
        <f t="shared" si="25"/>
        <v>545</v>
      </c>
      <c r="B616" s="136"/>
      <c r="C616" s="12"/>
      <c r="D616" s="21"/>
      <c r="E616" s="209"/>
      <c r="F616" s="204">
        <v>0</v>
      </c>
      <c r="G616" s="202">
        <v>0</v>
      </c>
    </row>
    <row r="617" spans="1:7" ht="25.5" customHeight="1" x14ac:dyDescent="0.2">
      <c r="A617" s="149">
        <f t="shared" si="25"/>
        <v>546</v>
      </c>
      <c r="B617" s="136"/>
      <c r="C617" s="12"/>
      <c r="D617" s="21"/>
      <c r="E617" s="209"/>
      <c r="F617" s="204">
        <v>0</v>
      </c>
      <c r="G617" s="202">
        <v>0</v>
      </c>
    </row>
    <row r="618" spans="1:7" ht="25.5" customHeight="1" x14ac:dyDescent="0.2">
      <c r="A618" s="149">
        <f t="shared" si="25"/>
        <v>547</v>
      </c>
      <c r="B618" s="136"/>
      <c r="C618" s="12"/>
      <c r="D618" s="21"/>
      <c r="E618" s="209"/>
      <c r="F618" s="204">
        <v>0</v>
      </c>
      <c r="G618" s="202">
        <v>0</v>
      </c>
    </row>
    <row r="619" spans="1:7" ht="25.5" customHeight="1" x14ac:dyDescent="0.2">
      <c r="A619" s="149">
        <f t="shared" si="25"/>
        <v>548</v>
      </c>
      <c r="B619" s="136"/>
      <c r="C619" s="12"/>
      <c r="D619" s="21"/>
      <c r="E619" s="209"/>
      <c r="F619" s="204">
        <v>0</v>
      </c>
      <c r="G619" s="202">
        <v>0</v>
      </c>
    </row>
    <row r="620" spans="1:7" ht="25.5" customHeight="1" x14ac:dyDescent="0.2">
      <c r="A620" s="149">
        <f t="shared" si="25"/>
        <v>549</v>
      </c>
      <c r="B620" s="136"/>
      <c r="C620" s="12"/>
      <c r="D620" s="21"/>
      <c r="E620" s="209"/>
      <c r="F620" s="204">
        <v>0</v>
      </c>
      <c r="G620" s="202">
        <v>0</v>
      </c>
    </row>
    <row r="621" spans="1:7" ht="25.5" customHeight="1" x14ac:dyDescent="0.2">
      <c r="A621" s="149">
        <f t="shared" si="25"/>
        <v>550</v>
      </c>
      <c r="B621" s="136"/>
      <c r="C621" s="12"/>
      <c r="D621" s="21"/>
      <c r="E621" s="209"/>
      <c r="F621" s="204">
        <v>0</v>
      </c>
      <c r="G621" s="202">
        <v>0</v>
      </c>
    </row>
    <row r="622" spans="1:7" ht="25.5" customHeight="1" x14ac:dyDescent="0.2">
      <c r="A622" s="149">
        <f t="shared" si="25"/>
        <v>551</v>
      </c>
      <c r="B622" s="136"/>
      <c r="C622" s="12"/>
      <c r="D622" s="21"/>
      <c r="E622" s="209"/>
      <c r="F622" s="204">
        <v>0</v>
      </c>
      <c r="G622" s="202">
        <v>0</v>
      </c>
    </row>
    <row r="623" spans="1:7" ht="25.5" customHeight="1" x14ac:dyDescent="0.2">
      <c r="A623" s="149">
        <f t="shared" si="25"/>
        <v>552</v>
      </c>
      <c r="B623" s="136"/>
      <c r="C623" s="12"/>
      <c r="D623" s="21"/>
      <c r="E623" s="209"/>
      <c r="F623" s="204">
        <v>0</v>
      </c>
      <c r="G623" s="202">
        <v>0</v>
      </c>
    </row>
    <row r="624" spans="1:7" ht="25.5" customHeight="1" x14ac:dyDescent="0.2">
      <c r="A624" s="149">
        <f t="shared" si="25"/>
        <v>553</v>
      </c>
      <c r="B624" s="136"/>
      <c r="C624" s="12"/>
      <c r="D624" s="21"/>
      <c r="E624" s="209"/>
      <c r="F624" s="204">
        <v>0</v>
      </c>
      <c r="G624" s="202">
        <v>0</v>
      </c>
    </row>
    <row r="625" spans="1:7" ht="25.5" customHeight="1" x14ac:dyDescent="0.2">
      <c r="A625" s="149">
        <f t="shared" si="25"/>
        <v>554</v>
      </c>
      <c r="B625" s="136"/>
      <c r="C625" s="12"/>
      <c r="D625" s="21"/>
      <c r="E625" s="209"/>
      <c r="F625" s="204">
        <v>0</v>
      </c>
      <c r="G625" s="202">
        <v>0</v>
      </c>
    </row>
    <row r="626" spans="1:7" ht="25.5" customHeight="1" x14ac:dyDescent="0.2">
      <c r="A626" s="149">
        <f t="shared" si="25"/>
        <v>555</v>
      </c>
      <c r="B626" s="136"/>
      <c r="C626" s="12"/>
      <c r="D626" s="21"/>
      <c r="E626" s="209"/>
      <c r="F626" s="204">
        <v>0</v>
      </c>
      <c r="G626" s="202">
        <v>0</v>
      </c>
    </row>
    <row r="627" spans="1:7" ht="25.5" customHeight="1" x14ac:dyDescent="0.2">
      <c r="A627" s="149">
        <f t="shared" si="25"/>
        <v>556</v>
      </c>
      <c r="B627" s="136"/>
      <c r="C627" s="12"/>
      <c r="D627" s="21"/>
      <c r="E627" s="209"/>
      <c r="F627" s="204">
        <v>0</v>
      </c>
      <c r="G627" s="202">
        <v>0</v>
      </c>
    </row>
    <row r="628" spans="1:7" ht="25.5" customHeight="1" x14ac:dyDescent="0.2">
      <c r="A628" s="149">
        <f t="shared" si="25"/>
        <v>557</v>
      </c>
      <c r="B628" s="136"/>
      <c r="C628" s="12"/>
      <c r="D628" s="21"/>
      <c r="E628" s="209"/>
      <c r="F628" s="204">
        <v>0</v>
      </c>
      <c r="G628" s="202">
        <v>0</v>
      </c>
    </row>
    <row r="629" spans="1:7" ht="25.5" customHeight="1" x14ac:dyDescent="0.2">
      <c r="A629" s="149">
        <f t="shared" si="25"/>
        <v>558</v>
      </c>
      <c r="B629" s="136"/>
      <c r="C629" s="12"/>
      <c r="D629" s="21"/>
      <c r="E629" s="209"/>
      <c r="F629" s="204">
        <v>0</v>
      </c>
      <c r="G629" s="202">
        <v>0</v>
      </c>
    </row>
    <row r="630" spans="1:7" ht="25.5" customHeight="1" x14ac:dyDescent="0.2">
      <c r="A630" s="149">
        <f t="shared" si="25"/>
        <v>559</v>
      </c>
      <c r="B630" s="136"/>
      <c r="C630" s="12"/>
      <c r="D630" s="21"/>
      <c r="E630" s="209"/>
      <c r="F630" s="204">
        <v>0</v>
      </c>
      <c r="G630" s="202">
        <v>0</v>
      </c>
    </row>
    <row r="631" spans="1:7" ht="25.5" customHeight="1" x14ac:dyDescent="0.2">
      <c r="A631" s="149">
        <f t="shared" si="25"/>
        <v>560</v>
      </c>
      <c r="B631" s="136"/>
      <c r="C631" s="12"/>
      <c r="D631" s="21"/>
      <c r="E631" s="209"/>
      <c r="F631" s="204">
        <v>0</v>
      </c>
      <c r="G631" s="202">
        <v>0</v>
      </c>
    </row>
    <row r="632" spans="1:7" ht="25.5" customHeight="1" x14ac:dyDescent="0.2">
      <c r="A632" s="149">
        <f t="shared" si="25"/>
        <v>561</v>
      </c>
      <c r="B632" s="136"/>
      <c r="C632" s="12"/>
      <c r="D632" s="21"/>
      <c r="E632" s="209"/>
      <c r="F632" s="204">
        <v>0</v>
      </c>
      <c r="G632" s="202">
        <v>0</v>
      </c>
    </row>
    <row r="633" spans="1:7" ht="25.5" customHeight="1" x14ac:dyDescent="0.2">
      <c r="A633" s="149">
        <f t="shared" si="25"/>
        <v>562</v>
      </c>
      <c r="B633" s="136"/>
      <c r="C633" s="12"/>
      <c r="D633" s="21"/>
      <c r="E633" s="209"/>
      <c r="F633" s="204">
        <v>0</v>
      </c>
      <c r="G633" s="202">
        <v>0</v>
      </c>
    </row>
    <row r="634" spans="1:7" ht="25.5" customHeight="1" x14ac:dyDescent="0.2">
      <c r="A634" s="149">
        <f t="shared" si="25"/>
        <v>563</v>
      </c>
      <c r="B634" s="136"/>
      <c r="C634" s="12"/>
      <c r="D634" s="21"/>
      <c r="E634" s="209"/>
      <c r="F634" s="204">
        <v>0</v>
      </c>
      <c r="G634" s="202">
        <v>0</v>
      </c>
    </row>
    <row r="635" spans="1:7" ht="25.5" customHeight="1" x14ac:dyDescent="0.2">
      <c r="A635" s="149">
        <f t="shared" si="25"/>
        <v>564</v>
      </c>
      <c r="B635" s="136"/>
      <c r="C635" s="12"/>
      <c r="D635" s="21"/>
      <c r="E635" s="209"/>
      <c r="F635" s="204">
        <v>0</v>
      </c>
      <c r="G635" s="202">
        <v>0</v>
      </c>
    </row>
    <row r="636" spans="1:7" ht="25.5" customHeight="1" x14ac:dyDescent="0.2">
      <c r="A636" s="149">
        <f t="shared" si="25"/>
        <v>565</v>
      </c>
      <c r="B636" s="136"/>
      <c r="C636" s="12"/>
      <c r="D636" s="21"/>
      <c r="E636" s="209"/>
      <c r="F636" s="204">
        <v>0</v>
      </c>
      <c r="G636" s="202">
        <v>0</v>
      </c>
    </row>
    <row r="637" spans="1:7" ht="25.5" customHeight="1" x14ac:dyDescent="0.2">
      <c r="A637" s="149">
        <f t="shared" si="25"/>
        <v>566</v>
      </c>
      <c r="B637" s="136"/>
      <c r="C637" s="12"/>
      <c r="D637" s="21"/>
      <c r="E637" s="209"/>
      <c r="F637" s="204">
        <v>0</v>
      </c>
      <c r="G637" s="202">
        <v>0</v>
      </c>
    </row>
    <row r="638" spans="1:7" ht="25.5" customHeight="1" x14ac:dyDescent="0.2">
      <c r="A638" s="149">
        <f t="shared" si="25"/>
        <v>567</v>
      </c>
      <c r="B638" s="136"/>
      <c r="C638" s="12"/>
      <c r="D638" s="21"/>
      <c r="E638" s="209"/>
      <c r="F638" s="204">
        <v>0</v>
      </c>
      <c r="G638" s="202">
        <v>0</v>
      </c>
    </row>
    <row r="639" spans="1:7" ht="25.5" customHeight="1" x14ac:dyDescent="0.2">
      <c r="A639" s="149">
        <f t="shared" si="25"/>
        <v>568</v>
      </c>
      <c r="B639" s="136"/>
      <c r="C639" s="12"/>
      <c r="D639" s="21"/>
      <c r="E639" s="209"/>
      <c r="F639" s="204">
        <v>0</v>
      </c>
      <c r="G639" s="202">
        <v>0</v>
      </c>
    </row>
    <row r="640" spans="1:7" ht="25.5" customHeight="1" x14ac:dyDescent="0.2">
      <c r="A640" s="149">
        <f t="shared" si="25"/>
        <v>569</v>
      </c>
      <c r="B640" s="136"/>
      <c r="C640" s="12"/>
      <c r="D640" s="21"/>
      <c r="E640" s="209"/>
      <c r="F640" s="204">
        <v>0</v>
      </c>
      <c r="G640" s="202">
        <v>0</v>
      </c>
    </row>
    <row r="641" spans="1:17" ht="25.5" customHeight="1" x14ac:dyDescent="0.2">
      <c r="A641" s="149">
        <f t="shared" si="25"/>
        <v>570</v>
      </c>
      <c r="B641" s="136"/>
      <c r="C641" s="12"/>
      <c r="D641" s="21"/>
      <c r="E641" s="209"/>
      <c r="F641" s="204">
        <v>0</v>
      </c>
      <c r="G641" s="202">
        <v>0</v>
      </c>
    </row>
    <row r="642" spans="1:17" ht="25.5" customHeight="1" x14ac:dyDescent="0.2">
      <c r="A642" s="149">
        <f t="shared" si="25"/>
        <v>571</v>
      </c>
      <c r="B642" s="136"/>
      <c r="C642" s="12"/>
      <c r="D642" s="21"/>
      <c r="E642" s="209"/>
      <c r="F642" s="204">
        <v>0</v>
      </c>
      <c r="G642" s="202">
        <v>0</v>
      </c>
    </row>
    <row r="643" spans="1:17" ht="25.5" customHeight="1" thickBot="1" x14ac:dyDescent="0.25">
      <c r="A643" s="149">
        <f t="shared" si="25"/>
        <v>572</v>
      </c>
      <c r="B643" s="136"/>
      <c r="C643" s="12"/>
      <c r="D643" s="21"/>
      <c r="E643" s="209"/>
      <c r="F643" s="204">
        <v>0</v>
      </c>
      <c r="G643" s="202">
        <v>0</v>
      </c>
    </row>
    <row r="644" spans="1:17" s="7" customFormat="1" ht="25.5" customHeight="1" thickBot="1" x14ac:dyDescent="0.25">
      <c r="A644" s="144"/>
      <c r="B644" s="140"/>
      <c r="C644" s="138"/>
      <c r="D644" s="139"/>
      <c r="E644" s="210" t="s">
        <v>73</v>
      </c>
      <c r="F644" s="196">
        <f>SUM(F600:F643)</f>
        <v>0</v>
      </c>
      <c r="I644" s="145"/>
    </row>
    <row r="645" spans="1:17" ht="19.5" customHeight="1" x14ac:dyDescent="0.2">
      <c r="B645" s="142"/>
      <c r="C645" s="143"/>
      <c r="D645" s="143"/>
      <c r="E645" s="211"/>
      <c r="F645" s="156"/>
      <c r="G645" s="1"/>
    </row>
    <row r="646" spans="1:17" s="7" customFormat="1" ht="30" customHeight="1" x14ac:dyDescent="0.2">
      <c r="A646" s="148"/>
      <c r="B646" s="258" t="s">
        <v>74</v>
      </c>
      <c r="C646" s="259"/>
      <c r="D646" s="260"/>
      <c r="E646" s="258" t="s">
        <v>84</v>
      </c>
      <c r="F646" s="260"/>
      <c r="G646" s="202">
        <v>0</v>
      </c>
      <c r="I646" s="29"/>
      <c r="J646" s="29"/>
      <c r="K646" s="29"/>
      <c r="L646" s="29"/>
      <c r="M646" s="29"/>
      <c r="N646" s="29"/>
      <c r="O646" s="29"/>
      <c r="P646" s="29"/>
    </row>
    <row r="647" spans="1:17" s="7" customFormat="1" ht="30" customHeight="1" x14ac:dyDescent="0.2">
      <c r="A647" s="148"/>
      <c r="B647" s="255"/>
      <c r="C647" s="256"/>
      <c r="D647" s="256"/>
      <c r="E647" s="257"/>
      <c r="F647" s="159"/>
      <c r="G647" s="103"/>
      <c r="I647" s="29"/>
      <c r="J647" s="29"/>
      <c r="K647" s="29"/>
      <c r="L647" s="29"/>
      <c r="M647" s="29"/>
      <c r="N647" s="29"/>
      <c r="O647" s="29"/>
      <c r="P647" s="29"/>
    </row>
    <row r="648" spans="1:17" s="7" customFormat="1" ht="54" customHeight="1" x14ac:dyDescent="0.2">
      <c r="A648" s="46" t="s">
        <v>2</v>
      </c>
      <c r="B648" s="135" t="s">
        <v>5</v>
      </c>
      <c r="C648" s="46" t="s">
        <v>6</v>
      </c>
      <c r="D648" s="46" t="s">
        <v>83</v>
      </c>
      <c r="E648" s="208" t="s">
        <v>77</v>
      </c>
      <c r="F648" s="154" t="s">
        <v>76</v>
      </c>
      <c r="G648" s="154" t="s">
        <v>80</v>
      </c>
      <c r="I648" s="30"/>
      <c r="J648" s="30"/>
      <c r="K648" s="30"/>
      <c r="L648" s="30"/>
      <c r="M648" s="30"/>
      <c r="N648" s="30"/>
      <c r="O648" s="30"/>
      <c r="P648" s="30"/>
    </row>
    <row r="649" spans="1:17" ht="25.5" customHeight="1" x14ac:dyDescent="0.2">
      <c r="A649" s="149">
        <f>A643+1</f>
        <v>573</v>
      </c>
      <c r="B649" s="136"/>
      <c r="C649" s="12"/>
      <c r="D649" s="21"/>
      <c r="E649" s="209"/>
      <c r="F649" s="204">
        <v>0</v>
      </c>
      <c r="G649" s="202">
        <v>0</v>
      </c>
      <c r="I649" s="137"/>
      <c r="J649" s="31"/>
      <c r="K649" s="31"/>
      <c r="L649" s="31"/>
      <c r="M649" s="31"/>
      <c r="N649" s="31"/>
      <c r="O649" s="31"/>
      <c r="P649" s="31"/>
      <c r="Q649" s="7"/>
    </row>
    <row r="650" spans="1:17" ht="25.5" customHeight="1" x14ac:dyDescent="0.2">
      <c r="A650" s="149">
        <f>A649+1</f>
        <v>574</v>
      </c>
      <c r="B650" s="136"/>
      <c r="C650" s="12"/>
      <c r="D650" s="21"/>
      <c r="E650" s="209"/>
      <c r="F650" s="204">
        <v>0</v>
      </c>
      <c r="G650" s="202">
        <v>0</v>
      </c>
      <c r="I650" s="32"/>
      <c r="J650" s="32"/>
      <c r="K650" s="32"/>
      <c r="L650" s="32"/>
      <c r="M650" s="32"/>
      <c r="N650" s="32"/>
      <c r="O650" s="32"/>
      <c r="P650" s="32"/>
      <c r="Q650" s="7"/>
    </row>
    <row r="651" spans="1:17" ht="25.5" customHeight="1" x14ac:dyDescent="0.2">
      <c r="A651" s="149">
        <f t="shared" ref="A651:A661" si="26">A650+1</f>
        <v>575</v>
      </c>
      <c r="B651" s="136"/>
      <c r="C651" s="12"/>
      <c r="D651" s="21"/>
      <c r="E651" s="209"/>
      <c r="F651" s="204">
        <v>0</v>
      </c>
      <c r="G651" s="202">
        <v>0</v>
      </c>
      <c r="I651" s="33"/>
      <c r="J651" s="33"/>
      <c r="K651" s="29"/>
      <c r="L651" s="29"/>
      <c r="M651" s="29"/>
      <c r="N651" s="29"/>
      <c r="O651" s="29"/>
      <c r="P651" s="29"/>
      <c r="Q651" s="7"/>
    </row>
    <row r="652" spans="1:17" ht="25.5" customHeight="1" x14ac:dyDescent="0.2">
      <c r="A652" s="149">
        <f t="shared" si="26"/>
        <v>576</v>
      </c>
      <c r="B652" s="136"/>
      <c r="C652" s="12"/>
      <c r="D652" s="21"/>
      <c r="E652" s="209"/>
      <c r="F652" s="204">
        <v>0</v>
      </c>
      <c r="G652" s="202">
        <v>0</v>
      </c>
      <c r="I652" s="33"/>
      <c r="J652" s="33"/>
      <c r="K652" s="29"/>
      <c r="L652" s="29"/>
      <c r="M652" s="29"/>
      <c r="N652" s="29"/>
      <c r="O652" s="29"/>
      <c r="P652" s="29"/>
      <c r="Q652" s="7"/>
    </row>
    <row r="653" spans="1:17" ht="25.5" customHeight="1" x14ac:dyDescent="0.2">
      <c r="A653" s="149">
        <f t="shared" si="26"/>
        <v>577</v>
      </c>
      <c r="B653" s="136"/>
      <c r="C653" s="12"/>
      <c r="D653" s="21"/>
      <c r="E653" s="209"/>
      <c r="F653" s="204">
        <v>0</v>
      </c>
      <c r="G653" s="202">
        <v>0</v>
      </c>
      <c r="I653" s="33"/>
      <c r="J653" s="29"/>
      <c r="K653" s="29"/>
      <c r="L653" s="29"/>
      <c r="M653" s="29"/>
      <c r="N653" s="29"/>
      <c r="O653" s="29"/>
      <c r="P653" s="29"/>
      <c r="Q653" s="7"/>
    </row>
    <row r="654" spans="1:17" ht="25.5" customHeight="1" x14ac:dyDescent="0.2">
      <c r="A654" s="149">
        <f t="shared" si="26"/>
        <v>578</v>
      </c>
      <c r="B654" s="136"/>
      <c r="C654" s="12"/>
      <c r="D654" s="21"/>
      <c r="E654" s="209"/>
      <c r="F654" s="204">
        <v>0</v>
      </c>
      <c r="G654" s="202">
        <v>0</v>
      </c>
      <c r="I654" s="33"/>
      <c r="J654" s="33"/>
      <c r="K654" s="29"/>
      <c r="L654" s="29"/>
      <c r="M654" s="29"/>
      <c r="N654" s="29"/>
      <c r="O654" s="29"/>
      <c r="P654" s="29"/>
      <c r="Q654" s="7"/>
    </row>
    <row r="655" spans="1:17" ht="25.5" customHeight="1" x14ac:dyDescent="0.2">
      <c r="A655" s="149">
        <f t="shared" si="26"/>
        <v>579</v>
      </c>
      <c r="B655" s="136"/>
      <c r="C655" s="12"/>
      <c r="D655" s="21"/>
      <c r="E655" s="209"/>
      <c r="F655" s="204">
        <v>0</v>
      </c>
      <c r="G655" s="202">
        <v>0</v>
      </c>
      <c r="I655" s="29"/>
      <c r="J655" s="29"/>
      <c r="K655" s="29"/>
      <c r="L655" s="29"/>
      <c r="M655" s="29"/>
      <c r="N655" s="29"/>
      <c r="O655" s="29"/>
      <c r="P655" s="29"/>
      <c r="Q655" s="7"/>
    </row>
    <row r="656" spans="1:17" ht="25.5" customHeight="1" x14ac:dyDescent="0.2">
      <c r="A656" s="149">
        <f t="shared" si="26"/>
        <v>580</v>
      </c>
      <c r="B656" s="136"/>
      <c r="C656" s="12"/>
      <c r="D656" s="21"/>
      <c r="E656" s="209"/>
      <c r="F656" s="204">
        <v>0</v>
      </c>
      <c r="G656" s="202">
        <v>0</v>
      </c>
    </row>
    <row r="657" spans="1:7" ht="25.5" customHeight="1" x14ac:dyDescent="0.2">
      <c r="A657" s="149">
        <f t="shared" si="26"/>
        <v>581</v>
      </c>
      <c r="B657" s="136"/>
      <c r="C657" s="12"/>
      <c r="D657" s="21"/>
      <c r="E657" s="209"/>
      <c r="F657" s="204">
        <v>0</v>
      </c>
      <c r="G657" s="202">
        <v>0</v>
      </c>
    </row>
    <row r="658" spans="1:7" ht="25.5" customHeight="1" x14ac:dyDescent="0.2">
      <c r="A658" s="149">
        <f t="shared" si="26"/>
        <v>582</v>
      </c>
      <c r="B658" s="136"/>
      <c r="C658" s="12"/>
      <c r="D658" s="21"/>
      <c r="E658" s="209"/>
      <c r="F658" s="204">
        <v>0</v>
      </c>
      <c r="G658" s="202">
        <v>0</v>
      </c>
    </row>
    <row r="659" spans="1:7" ht="25.5" customHeight="1" x14ac:dyDescent="0.2">
      <c r="A659" s="149">
        <f t="shared" si="26"/>
        <v>583</v>
      </c>
      <c r="B659" s="136"/>
      <c r="C659" s="12"/>
      <c r="D659" s="21"/>
      <c r="E659" s="209"/>
      <c r="F659" s="204">
        <v>0</v>
      </c>
      <c r="G659" s="202">
        <v>0</v>
      </c>
    </row>
    <row r="660" spans="1:7" ht="25.5" customHeight="1" x14ac:dyDescent="0.2">
      <c r="A660" s="149">
        <f t="shared" si="26"/>
        <v>584</v>
      </c>
      <c r="B660" s="136"/>
      <c r="C660" s="12"/>
      <c r="D660" s="21"/>
      <c r="E660" s="209"/>
      <c r="F660" s="204">
        <v>0</v>
      </c>
      <c r="G660" s="202">
        <v>0</v>
      </c>
    </row>
    <row r="661" spans="1:7" ht="25.5" customHeight="1" x14ac:dyDescent="0.2">
      <c r="A661" s="149">
        <f t="shared" si="26"/>
        <v>585</v>
      </c>
      <c r="B661" s="136"/>
      <c r="C661" s="12"/>
      <c r="D661" s="21"/>
      <c r="E661" s="209"/>
      <c r="F661" s="204">
        <v>0</v>
      </c>
      <c r="G661" s="202">
        <v>0</v>
      </c>
    </row>
    <row r="662" spans="1:7" ht="25.5" customHeight="1" x14ac:dyDescent="0.2">
      <c r="A662" s="149">
        <f>A661+1</f>
        <v>586</v>
      </c>
      <c r="B662" s="136"/>
      <c r="C662" s="12"/>
      <c r="D662" s="21"/>
      <c r="E662" s="209"/>
      <c r="F662" s="204">
        <v>0</v>
      </c>
      <c r="G662" s="202">
        <v>0</v>
      </c>
    </row>
    <row r="663" spans="1:7" ht="25.5" customHeight="1" x14ac:dyDescent="0.2">
      <c r="A663" s="149">
        <f>A662+1</f>
        <v>587</v>
      </c>
      <c r="B663" s="136"/>
      <c r="C663" s="12"/>
      <c r="D663" s="21"/>
      <c r="E663" s="209"/>
      <c r="F663" s="204">
        <v>0</v>
      </c>
      <c r="G663" s="202">
        <v>0</v>
      </c>
    </row>
    <row r="664" spans="1:7" ht="25.5" customHeight="1" x14ac:dyDescent="0.2">
      <c r="A664" s="149">
        <f t="shared" ref="A664:A692" si="27">A663+1</f>
        <v>588</v>
      </c>
      <c r="B664" s="136"/>
      <c r="C664" s="12"/>
      <c r="D664" s="21"/>
      <c r="E664" s="209"/>
      <c r="F664" s="204">
        <v>0</v>
      </c>
      <c r="G664" s="202">
        <v>0</v>
      </c>
    </row>
    <row r="665" spans="1:7" ht="25.5" customHeight="1" x14ac:dyDescent="0.2">
      <c r="A665" s="149">
        <f t="shared" si="27"/>
        <v>589</v>
      </c>
      <c r="B665" s="136"/>
      <c r="C665" s="12"/>
      <c r="D665" s="21"/>
      <c r="E665" s="209"/>
      <c r="F665" s="204">
        <v>0</v>
      </c>
      <c r="G665" s="202">
        <v>0</v>
      </c>
    </row>
    <row r="666" spans="1:7" ht="25.5" customHeight="1" x14ac:dyDescent="0.2">
      <c r="A666" s="149">
        <f t="shared" si="27"/>
        <v>590</v>
      </c>
      <c r="B666" s="136"/>
      <c r="C666" s="12"/>
      <c r="D666" s="21"/>
      <c r="E666" s="209"/>
      <c r="F666" s="204">
        <v>0</v>
      </c>
      <c r="G666" s="202">
        <v>0</v>
      </c>
    </row>
    <row r="667" spans="1:7" ht="25.5" customHeight="1" x14ac:dyDescent="0.2">
      <c r="A667" s="149">
        <f t="shared" si="27"/>
        <v>591</v>
      </c>
      <c r="B667" s="136"/>
      <c r="C667" s="12"/>
      <c r="D667" s="21"/>
      <c r="E667" s="209"/>
      <c r="F667" s="204">
        <v>0</v>
      </c>
      <c r="G667" s="202">
        <v>0</v>
      </c>
    </row>
    <row r="668" spans="1:7" ht="25.5" customHeight="1" x14ac:dyDescent="0.2">
      <c r="A668" s="149">
        <f t="shared" si="27"/>
        <v>592</v>
      </c>
      <c r="B668" s="136"/>
      <c r="C668" s="12"/>
      <c r="D668" s="21"/>
      <c r="E668" s="209"/>
      <c r="F668" s="204">
        <v>0</v>
      </c>
      <c r="G668" s="202">
        <v>0</v>
      </c>
    </row>
    <row r="669" spans="1:7" ht="25.5" customHeight="1" x14ac:dyDescent="0.2">
      <c r="A669" s="149">
        <f t="shared" si="27"/>
        <v>593</v>
      </c>
      <c r="B669" s="136"/>
      <c r="C669" s="12"/>
      <c r="D669" s="21"/>
      <c r="E669" s="209"/>
      <c r="F669" s="204">
        <v>0</v>
      </c>
      <c r="G669" s="202">
        <v>0</v>
      </c>
    </row>
    <row r="670" spans="1:7" ht="25.5" customHeight="1" x14ac:dyDescent="0.2">
      <c r="A670" s="149">
        <f t="shared" si="27"/>
        <v>594</v>
      </c>
      <c r="B670" s="136"/>
      <c r="C670" s="12"/>
      <c r="D670" s="21"/>
      <c r="E670" s="209"/>
      <c r="F670" s="204">
        <v>0</v>
      </c>
      <c r="G670" s="202">
        <v>0</v>
      </c>
    </row>
    <row r="671" spans="1:7" ht="25.5" customHeight="1" x14ac:dyDescent="0.2">
      <c r="A671" s="149">
        <f t="shared" si="27"/>
        <v>595</v>
      </c>
      <c r="B671" s="136"/>
      <c r="C671" s="12"/>
      <c r="D671" s="21"/>
      <c r="E671" s="209"/>
      <c r="F671" s="204">
        <v>0</v>
      </c>
      <c r="G671" s="202">
        <v>0</v>
      </c>
    </row>
    <row r="672" spans="1:7" ht="25.5" customHeight="1" x14ac:dyDescent="0.2">
      <c r="A672" s="149">
        <f t="shared" si="27"/>
        <v>596</v>
      </c>
      <c r="B672" s="136"/>
      <c r="C672" s="12"/>
      <c r="D672" s="21"/>
      <c r="E672" s="209"/>
      <c r="F672" s="204">
        <v>0</v>
      </c>
      <c r="G672" s="202">
        <v>0</v>
      </c>
    </row>
    <row r="673" spans="1:7" ht="25.5" customHeight="1" x14ac:dyDescent="0.2">
      <c r="A673" s="149">
        <f t="shared" si="27"/>
        <v>597</v>
      </c>
      <c r="B673" s="136"/>
      <c r="C673" s="12"/>
      <c r="D673" s="21"/>
      <c r="E673" s="209"/>
      <c r="F673" s="204">
        <v>0</v>
      </c>
      <c r="G673" s="202">
        <v>0</v>
      </c>
    </row>
    <row r="674" spans="1:7" ht="25.5" customHeight="1" x14ac:dyDescent="0.2">
      <c r="A674" s="149">
        <f t="shared" si="27"/>
        <v>598</v>
      </c>
      <c r="B674" s="136"/>
      <c r="C674" s="12"/>
      <c r="D674" s="21"/>
      <c r="E674" s="209"/>
      <c r="F674" s="204">
        <v>0</v>
      </c>
      <c r="G674" s="202">
        <v>0</v>
      </c>
    </row>
    <row r="675" spans="1:7" ht="25.5" customHeight="1" x14ac:dyDescent="0.2">
      <c r="A675" s="149">
        <f t="shared" si="27"/>
        <v>599</v>
      </c>
      <c r="B675" s="136"/>
      <c r="C675" s="12"/>
      <c r="D675" s="21"/>
      <c r="E675" s="209"/>
      <c r="F675" s="204">
        <v>0</v>
      </c>
      <c r="G675" s="202">
        <v>0</v>
      </c>
    </row>
    <row r="676" spans="1:7" ht="25.5" customHeight="1" x14ac:dyDescent="0.2">
      <c r="A676" s="149">
        <f t="shared" si="27"/>
        <v>600</v>
      </c>
      <c r="B676" s="136"/>
      <c r="C676" s="12"/>
      <c r="D676" s="21"/>
      <c r="E676" s="209"/>
      <c r="F676" s="204">
        <v>0</v>
      </c>
      <c r="G676" s="202">
        <v>0</v>
      </c>
    </row>
    <row r="677" spans="1:7" ht="25.5" customHeight="1" x14ac:dyDescent="0.2">
      <c r="A677" s="149">
        <f t="shared" si="27"/>
        <v>601</v>
      </c>
      <c r="B677" s="136"/>
      <c r="C677" s="12"/>
      <c r="D677" s="21"/>
      <c r="E677" s="209"/>
      <c r="F677" s="204">
        <v>0</v>
      </c>
      <c r="G677" s="202">
        <v>0</v>
      </c>
    </row>
    <row r="678" spans="1:7" ht="25.5" customHeight="1" x14ac:dyDescent="0.2">
      <c r="A678" s="149">
        <f t="shared" si="27"/>
        <v>602</v>
      </c>
      <c r="B678" s="136"/>
      <c r="C678" s="12"/>
      <c r="D678" s="21"/>
      <c r="E678" s="209"/>
      <c r="F678" s="204">
        <v>0</v>
      </c>
      <c r="G678" s="202">
        <v>0</v>
      </c>
    </row>
    <row r="679" spans="1:7" ht="25.5" customHeight="1" x14ac:dyDescent="0.2">
      <c r="A679" s="149">
        <f t="shared" si="27"/>
        <v>603</v>
      </c>
      <c r="B679" s="136"/>
      <c r="C679" s="12"/>
      <c r="D679" s="21"/>
      <c r="E679" s="209"/>
      <c r="F679" s="204">
        <v>0</v>
      </c>
      <c r="G679" s="202">
        <v>0</v>
      </c>
    </row>
    <row r="680" spans="1:7" ht="25.5" customHeight="1" x14ac:dyDescent="0.2">
      <c r="A680" s="149">
        <f t="shared" si="27"/>
        <v>604</v>
      </c>
      <c r="B680" s="136"/>
      <c r="C680" s="12"/>
      <c r="D680" s="21"/>
      <c r="E680" s="209"/>
      <c r="F680" s="204">
        <v>0</v>
      </c>
      <c r="G680" s="202">
        <v>0</v>
      </c>
    </row>
    <row r="681" spans="1:7" ht="25.5" customHeight="1" x14ac:dyDescent="0.2">
      <c r="A681" s="149">
        <f t="shared" si="27"/>
        <v>605</v>
      </c>
      <c r="B681" s="136"/>
      <c r="C681" s="12"/>
      <c r="D681" s="21"/>
      <c r="E681" s="209"/>
      <c r="F681" s="204">
        <v>0</v>
      </c>
      <c r="G681" s="202">
        <v>0</v>
      </c>
    </row>
    <row r="682" spans="1:7" ht="25.5" customHeight="1" x14ac:dyDescent="0.2">
      <c r="A682" s="149">
        <f t="shared" si="27"/>
        <v>606</v>
      </c>
      <c r="B682" s="136"/>
      <c r="C682" s="12"/>
      <c r="D682" s="21"/>
      <c r="E682" s="209"/>
      <c r="F682" s="204">
        <v>0</v>
      </c>
      <c r="G682" s="202">
        <v>0</v>
      </c>
    </row>
    <row r="683" spans="1:7" ht="25.5" customHeight="1" x14ac:dyDescent="0.2">
      <c r="A683" s="149">
        <f t="shared" si="27"/>
        <v>607</v>
      </c>
      <c r="B683" s="136"/>
      <c r="C683" s="12"/>
      <c r="D683" s="21"/>
      <c r="E683" s="209"/>
      <c r="F683" s="204">
        <v>0</v>
      </c>
      <c r="G683" s="202">
        <v>0</v>
      </c>
    </row>
    <row r="684" spans="1:7" ht="25.5" customHeight="1" x14ac:dyDescent="0.2">
      <c r="A684" s="149">
        <f t="shared" si="27"/>
        <v>608</v>
      </c>
      <c r="B684" s="136"/>
      <c r="C684" s="12"/>
      <c r="D684" s="21"/>
      <c r="E684" s="209"/>
      <c r="F684" s="204">
        <v>0</v>
      </c>
      <c r="G684" s="202">
        <v>0</v>
      </c>
    </row>
    <row r="685" spans="1:7" ht="25.5" customHeight="1" x14ac:dyDescent="0.2">
      <c r="A685" s="149">
        <f t="shared" si="27"/>
        <v>609</v>
      </c>
      <c r="B685" s="136"/>
      <c r="C685" s="12"/>
      <c r="D685" s="21"/>
      <c r="E685" s="209"/>
      <c r="F685" s="204">
        <v>0</v>
      </c>
      <c r="G685" s="202">
        <v>0</v>
      </c>
    </row>
    <row r="686" spans="1:7" ht="25.5" customHeight="1" x14ac:dyDescent="0.2">
      <c r="A686" s="149">
        <f t="shared" si="27"/>
        <v>610</v>
      </c>
      <c r="B686" s="136"/>
      <c r="C686" s="12"/>
      <c r="D686" s="21"/>
      <c r="E686" s="209"/>
      <c r="F686" s="204">
        <v>0</v>
      </c>
      <c r="G686" s="202">
        <v>0</v>
      </c>
    </row>
    <row r="687" spans="1:7" ht="25.5" customHeight="1" x14ac:dyDescent="0.2">
      <c r="A687" s="149">
        <f t="shared" si="27"/>
        <v>611</v>
      </c>
      <c r="B687" s="136"/>
      <c r="C687" s="12"/>
      <c r="D687" s="21"/>
      <c r="E687" s="209"/>
      <c r="F687" s="204">
        <v>0</v>
      </c>
      <c r="G687" s="202">
        <v>0</v>
      </c>
    </row>
    <row r="688" spans="1:7" ht="25.5" customHeight="1" x14ac:dyDescent="0.2">
      <c r="A688" s="149">
        <f t="shared" si="27"/>
        <v>612</v>
      </c>
      <c r="B688" s="136"/>
      <c r="C688" s="12"/>
      <c r="D688" s="21"/>
      <c r="E688" s="209"/>
      <c r="F688" s="204">
        <v>0</v>
      </c>
      <c r="G688" s="202">
        <v>0</v>
      </c>
    </row>
    <row r="689" spans="1:17" ht="25.5" customHeight="1" x14ac:dyDescent="0.2">
      <c r="A689" s="149">
        <f t="shared" si="27"/>
        <v>613</v>
      </c>
      <c r="B689" s="136"/>
      <c r="C689" s="12"/>
      <c r="D689" s="21"/>
      <c r="E689" s="209"/>
      <c r="F689" s="204">
        <v>0</v>
      </c>
      <c r="G689" s="202">
        <v>0</v>
      </c>
    </row>
    <row r="690" spans="1:17" ht="25.5" customHeight="1" x14ac:dyDescent="0.2">
      <c r="A690" s="149">
        <f t="shared" si="27"/>
        <v>614</v>
      </c>
      <c r="B690" s="136"/>
      <c r="C690" s="12"/>
      <c r="D690" s="21"/>
      <c r="E690" s="209"/>
      <c r="F690" s="204">
        <v>0</v>
      </c>
      <c r="G690" s="202">
        <v>0</v>
      </c>
    </row>
    <row r="691" spans="1:17" ht="25.5" customHeight="1" x14ac:dyDescent="0.2">
      <c r="A691" s="149">
        <f t="shared" si="27"/>
        <v>615</v>
      </c>
      <c r="B691" s="136"/>
      <c r="C691" s="12"/>
      <c r="D691" s="21"/>
      <c r="E691" s="209"/>
      <c r="F691" s="204">
        <v>0</v>
      </c>
      <c r="G691" s="202">
        <v>0</v>
      </c>
    </row>
    <row r="692" spans="1:17" ht="25.5" customHeight="1" thickBot="1" x14ac:dyDescent="0.25">
      <c r="A692" s="149">
        <f t="shared" si="27"/>
        <v>616</v>
      </c>
      <c r="B692" s="136"/>
      <c r="C692" s="12"/>
      <c r="D692" s="21"/>
      <c r="E692" s="209"/>
      <c r="F692" s="204">
        <v>0</v>
      </c>
      <c r="G692" s="202">
        <v>0</v>
      </c>
    </row>
    <row r="693" spans="1:17" s="7" customFormat="1" ht="25.5" customHeight="1" thickBot="1" x14ac:dyDescent="0.25">
      <c r="A693" s="144"/>
      <c r="B693" s="140"/>
      <c r="C693" s="138"/>
      <c r="D693" s="139"/>
      <c r="E693" s="210" t="s">
        <v>73</v>
      </c>
      <c r="F693" s="196">
        <f>SUM(F649:F692)</f>
        <v>0</v>
      </c>
      <c r="I693" s="145"/>
    </row>
    <row r="694" spans="1:17" ht="19.5" customHeight="1" x14ac:dyDescent="0.2">
      <c r="B694" s="142"/>
      <c r="C694" s="143"/>
      <c r="D694" s="143"/>
      <c r="E694" s="211"/>
      <c r="F694" s="156"/>
      <c r="G694" s="1"/>
    </row>
    <row r="695" spans="1:17" s="7" customFormat="1" ht="30" customHeight="1" x14ac:dyDescent="0.2">
      <c r="A695" s="148"/>
      <c r="B695" s="258" t="s">
        <v>74</v>
      </c>
      <c r="C695" s="259"/>
      <c r="D695" s="260"/>
      <c r="E695" s="258" t="s">
        <v>84</v>
      </c>
      <c r="F695" s="260"/>
      <c r="G695" s="202">
        <v>0</v>
      </c>
      <c r="I695" s="29"/>
      <c r="J695" s="29"/>
      <c r="K695" s="29"/>
      <c r="L695" s="29"/>
      <c r="M695" s="29"/>
      <c r="N695" s="29"/>
      <c r="O695" s="29"/>
      <c r="P695" s="29"/>
    </row>
    <row r="696" spans="1:17" s="7" customFormat="1" ht="30" customHeight="1" x14ac:dyDescent="0.2">
      <c r="A696" s="148"/>
      <c r="B696" s="255"/>
      <c r="C696" s="256"/>
      <c r="D696" s="256"/>
      <c r="E696" s="257"/>
      <c r="F696" s="159"/>
      <c r="G696" s="103"/>
      <c r="I696" s="29"/>
      <c r="J696" s="29"/>
      <c r="K696" s="29"/>
      <c r="L696" s="29"/>
      <c r="M696" s="29"/>
      <c r="N696" s="29"/>
      <c r="O696" s="29"/>
      <c r="P696" s="29"/>
    </row>
    <row r="697" spans="1:17" s="7" customFormat="1" ht="54" customHeight="1" x14ac:dyDescent="0.2">
      <c r="A697" s="46" t="s">
        <v>2</v>
      </c>
      <c r="B697" s="135" t="s">
        <v>5</v>
      </c>
      <c r="C697" s="46" t="s">
        <v>6</v>
      </c>
      <c r="D697" s="46" t="s">
        <v>83</v>
      </c>
      <c r="E697" s="208" t="s">
        <v>77</v>
      </c>
      <c r="F697" s="154" t="s">
        <v>76</v>
      </c>
      <c r="G697" s="154" t="s">
        <v>80</v>
      </c>
      <c r="I697" s="30"/>
      <c r="J697" s="30"/>
      <c r="K697" s="30"/>
      <c r="L697" s="30"/>
      <c r="M697" s="30"/>
      <c r="N697" s="30"/>
      <c r="O697" s="30"/>
      <c r="P697" s="30"/>
    </row>
    <row r="698" spans="1:17" ht="25.5" customHeight="1" x14ac:dyDescent="0.2">
      <c r="A698" s="149">
        <f>A692+1</f>
        <v>617</v>
      </c>
      <c r="B698" s="136"/>
      <c r="C698" s="12"/>
      <c r="D698" s="21"/>
      <c r="E698" s="209"/>
      <c r="F698" s="204">
        <v>0</v>
      </c>
      <c r="G698" s="202">
        <v>0</v>
      </c>
      <c r="I698" s="137"/>
      <c r="J698" s="31"/>
      <c r="K698" s="31"/>
      <c r="L698" s="31"/>
      <c r="M698" s="31"/>
      <c r="N698" s="31"/>
      <c r="O698" s="31"/>
      <c r="P698" s="31"/>
      <c r="Q698" s="7"/>
    </row>
    <row r="699" spans="1:17" ht="25.5" customHeight="1" x14ac:dyDescent="0.2">
      <c r="A699" s="149">
        <f>A698+1</f>
        <v>618</v>
      </c>
      <c r="B699" s="136"/>
      <c r="C699" s="12"/>
      <c r="D699" s="21"/>
      <c r="E699" s="209"/>
      <c r="F699" s="204">
        <v>0</v>
      </c>
      <c r="G699" s="202">
        <v>0</v>
      </c>
      <c r="I699" s="32"/>
      <c r="J699" s="32"/>
      <c r="K699" s="32"/>
      <c r="L699" s="32"/>
      <c r="M699" s="32"/>
      <c r="N699" s="32"/>
      <c r="O699" s="32"/>
      <c r="P699" s="32"/>
      <c r="Q699" s="7"/>
    </row>
    <row r="700" spans="1:17" ht="25.5" customHeight="1" x14ac:dyDescent="0.2">
      <c r="A700" s="149">
        <f t="shared" ref="A700:A710" si="28">A699+1</f>
        <v>619</v>
      </c>
      <c r="B700" s="136"/>
      <c r="C700" s="12"/>
      <c r="D700" s="21"/>
      <c r="E700" s="209"/>
      <c r="F700" s="204">
        <v>0</v>
      </c>
      <c r="G700" s="202">
        <v>0</v>
      </c>
      <c r="I700" s="33"/>
      <c r="J700" s="33"/>
      <c r="K700" s="29"/>
      <c r="L700" s="29"/>
      <c r="M700" s="29"/>
      <c r="N700" s="29"/>
      <c r="O700" s="29"/>
      <c r="P700" s="29"/>
      <c r="Q700" s="7"/>
    </row>
    <row r="701" spans="1:17" ht="25.5" customHeight="1" x14ac:dyDescent="0.2">
      <c r="A701" s="149">
        <f t="shared" si="28"/>
        <v>620</v>
      </c>
      <c r="B701" s="136"/>
      <c r="C701" s="12"/>
      <c r="D701" s="21"/>
      <c r="E701" s="209"/>
      <c r="F701" s="204">
        <v>0</v>
      </c>
      <c r="G701" s="202">
        <v>0</v>
      </c>
      <c r="I701" s="33"/>
      <c r="J701" s="33"/>
      <c r="K701" s="29"/>
      <c r="L701" s="29"/>
      <c r="M701" s="29"/>
      <c r="N701" s="29"/>
      <c r="O701" s="29"/>
      <c r="P701" s="29"/>
      <c r="Q701" s="7"/>
    </row>
    <row r="702" spans="1:17" ht="25.5" customHeight="1" x14ac:dyDescent="0.2">
      <c r="A702" s="149">
        <f t="shared" si="28"/>
        <v>621</v>
      </c>
      <c r="B702" s="136"/>
      <c r="C702" s="12"/>
      <c r="D702" s="21"/>
      <c r="E702" s="209"/>
      <c r="F702" s="204">
        <v>0</v>
      </c>
      <c r="G702" s="202">
        <v>0</v>
      </c>
      <c r="I702" s="33"/>
      <c r="J702" s="29"/>
      <c r="K702" s="29"/>
      <c r="L702" s="29"/>
      <c r="M702" s="29"/>
      <c r="N702" s="29"/>
      <c r="O702" s="29"/>
      <c r="P702" s="29"/>
      <c r="Q702" s="7"/>
    </row>
    <row r="703" spans="1:17" ht="25.5" customHeight="1" x14ac:dyDescent="0.2">
      <c r="A703" s="149">
        <f t="shared" si="28"/>
        <v>622</v>
      </c>
      <c r="B703" s="136"/>
      <c r="C703" s="12"/>
      <c r="D703" s="21"/>
      <c r="E703" s="209"/>
      <c r="F703" s="204">
        <v>0</v>
      </c>
      <c r="G703" s="202">
        <v>0</v>
      </c>
      <c r="I703" s="33"/>
      <c r="J703" s="33"/>
      <c r="K703" s="29"/>
      <c r="L703" s="29"/>
      <c r="M703" s="29"/>
      <c r="N703" s="29"/>
      <c r="O703" s="29"/>
      <c r="P703" s="29"/>
      <c r="Q703" s="7"/>
    </row>
    <row r="704" spans="1:17" ht="25.5" customHeight="1" x14ac:dyDescent="0.2">
      <c r="A704" s="149">
        <f t="shared" si="28"/>
        <v>623</v>
      </c>
      <c r="B704" s="136"/>
      <c r="C704" s="12"/>
      <c r="D704" s="21"/>
      <c r="E704" s="209"/>
      <c r="F704" s="204">
        <v>0</v>
      </c>
      <c r="G704" s="202">
        <v>0</v>
      </c>
      <c r="I704" s="29"/>
      <c r="J704" s="29"/>
      <c r="K704" s="29"/>
      <c r="L704" s="29"/>
      <c r="M704" s="29"/>
      <c r="N704" s="29"/>
      <c r="O704" s="29"/>
      <c r="P704" s="29"/>
      <c r="Q704" s="7"/>
    </row>
    <row r="705" spans="1:7" ht="25.5" customHeight="1" x14ac:dyDescent="0.2">
      <c r="A705" s="149">
        <f t="shared" si="28"/>
        <v>624</v>
      </c>
      <c r="B705" s="136"/>
      <c r="C705" s="12"/>
      <c r="D705" s="21"/>
      <c r="E705" s="209"/>
      <c r="F705" s="204">
        <v>0</v>
      </c>
      <c r="G705" s="202">
        <v>0</v>
      </c>
    </row>
    <row r="706" spans="1:7" ht="25.5" customHeight="1" x14ac:dyDescent="0.2">
      <c r="A706" s="149">
        <f t="shared" si="28"/>
        <v>625</v>
      </c>
      <c r="B706" s="136"/>
      <c r="C706" s="12"/>
      <c r="D706" s="21"/>
      <c r="E706" s="209"/>
      <c r="F706" s="204">
        <v>0</v>
      </c>
      <c r="G706" s="202">
        <v>0</v>
      </c>
    </row>
    <row r="707" spans="1:7" ht="25.5" customHeight="1" x14ac:dyDescent="0.2">
      <c r="A707" s="149">
        <f t="shared" si="28"/>
        <v>626</v>
      </c>
      <c r="B707" s="136"/>
      <c r="C707" s="12"/>
      <c r="D707" s="21"/>
      <c r="E707" s="209"/>
      <c r="F707" s="204">
        <v>0</v>
      </c>
      <c r="G707" s="202">
        <v>0</v>
      </c>
    </row>
    <row r="708" spans="1:7" ht="25.5" customHeight="1" x14ac:dyDescent="0.2">
      <c r="A708" s="149">
        <f t="shared" si="28"/>
        <v>627</v>
      </c>
      <c r="B708" s="136"/>
      <c r="C708" s="12"/>
      <c r="D708" s="21"/>
      <c r="E708" s="209"/>
      <c r="F708" s="204">
        <v>0</v>
      </c>
      <c r="G708" s="202">
        <v>0</v>
      </c>
    </row>
    <row r="709" spans="1:7" ht="25.5" customHeight="1" x14ac:dyDescent="0.2">
      <c r="A709" s="149">
        <f t="shared" si="28"/>
        <v>628</v>
      </c>
      <c r="B709" s="136"/>
      <c r="C709" s="12"/>
      <c r="D709" s="21"/>
      <c r="E709" s="209"/>
      <c r="F709" s="204">
        <v>0</v>
      </c>
      <c r="G709" s="202">
        <v>0</v>
      </c>
    </row>
    <row r="710" spans="1:7" ht="25.5" customHeight="1" x14ac:dyDescent="0.2">
      <c r="A710" s="149">
        <f t="shared" si="28"/>
        <v>629</v>
      </c>
      <c r="B710" s="136"/>
      <c r="C710" s="12"/>
      <c r="D710" s="21"/>
      <c r="E710" s="209"/>
      <c r="F710" s="204">
        <v>0</v>
      </c>
      <c r="G710" s="202">
        <v>0</v>
      </c>
    </row>
    <row r="711" spans="1:7" ht="25.5" customHeight="1" x14ac:dyDescent="0.2">
      <c r="A711" s="149">
        <f>A710+1</f>
        <v>630</v>
      </c>
      <c r="B711" s="136"/>
      <c r="C711" s="12"/>
      <c r="D711" s="21"/>
      <c r="E711" s="209"/>
      <c r="F711" s="204">
        <v>0</v>
      </c>
      <c r="G711" s="202">
        <v>0</v>
      </c>
    </row>
    <row r="712" spans="1:7" ht="25.5" customHeight="1" x14ac:dyDescent="0.2">
      <c r="A712" s="149">
        <f>A711+1</f>
        <v>631</v>
      </c>
      <c r="B712" s="136"/>
      <c r="C712" s="12"/>
      <c r="D712" s="21"/>
      <c r="E712" s="209"/>
      <c r="F712" s="204">
        <v>0</v>
      </c>
      <c r="G712" s="202">
        <v>0</v>
      </c>
    </row>
    <row r="713" spans="1:7" ht="25.5" customHeight="1" x14ac:dyDescent="0.2">
      <c r="A713" s="149">
        <f t="shared" ref="A713:A741" si="29">A712+1</f>
        <v>632</v>
      </c>
      <c r="B713" s="136"/>
      <c r="C713" s="12"/>
      <c r="D713" s="21"/>
      <c r="E713" s="209"/>
      <c r="F713" s="204">
        <v>0</v>
      </c>
      <c r="G713" s="202">
        <v>0</v>
      </c>
    </row>
    <row r="714" spans="1:7" ht="25.5" customHeight="1" x14ac:dyDescent="0.2">
      <c r="A714" s="149">
        <f t="shared" si="29"/>
        <v>633</v>
      </c>
      <c r="B714" s="136"/>
      <c r="C714" s="12"/>
      <c r="D714" s="21"/>
      <c r="E714" s="209"/>
      <c r="F714" s="204">
        <v>0</v>
      </c>
      <c r="G714" s="202">
        <v>0</v>
      </c>
    </row>
    <row r="715" spans="1:7" ht="25.5" customHeight="1" x14ac:dyDescent="0.2">
      <c r="A715" s="149">
        <f t="shared" si="29"/>
        <v>634</v>
      </c>
      <c r="B715" s="136"/>
      <c r="C715" s="12"/>
      <c r="D715" s="21"/>
      <c r="E715" s="209"/>
      <c r="F715" s="204">
        <v>0</v>
      </c>
      <c r="G715" s="202">
        <v>0</v>
      </c>
    </row>
    <row r="716" spans="1:7" ht="25.5" customHeight="1" x14ac:dyDescent="0.2">
      <c r="A716" s="149">
        <f t="shared" si="29"/>
        <v>635</v>
      </c>
      <c r="B716" s="136"/>
      <c r="C716" s="12"/>
      <c r="D716" s="21"/>
      <c r="E716" s="209"/>
      <c r="F716" s="204">
        <v>0</v>
      </c>
      <c r="G716" s="202">
        <v>0</v>
      </c>
    </row>
    <row r="717" spans="1:7" ht="25.5" customHeight="1" x14ac:dyDescent="0.2">
      <c r="A717" s="149">
        <f t="shared" si="29"/>
        <v>636</v>
      </c>
      <c r="B717" s="136"/>
      <c r="C717" s="12"/>
      <c r="D717" s="21"/>
      <c r="E717" s="209"/>
      <c r="F717" s="204">
        <v>0</v>
      </c>
      <c r="G717" s="202">
        <v>0</v>
      </c>
    </row>
    <row r="718" spans="1:7" ht="25.5" customHeight="1" x14ac:dyDescent="0.2">
      <c r="A718" s="149">
        <f t="shared" si="29"/>
        <v>637</v>
      </c>
      <c r="B718" s="136"/>
      <c r="C718" s="12"/>
      <c r="D718" s="21"/>
      <c r="E718" s="209"/>
      <c r="F718" s="204">
        <v>0</v>
      </c>
      <c r="G718" s="202">
        <v>0</v>
      </c>
    </row>
    <row r="719" spans="1:7" ht="25.5" customHeight="1" x14ac:dyDescent="0.2">
      <c r="A719" s="149">
        <f t="shared" si="29"/>
        <v>638</v>
      </c>
      <c r="B719" s="136"/>
      <c r="C719" s="12"/>
      <c r="D719" s="21"/>
      <c r="E719" s="209"/>
      <c r="F719" s="204">
        <v>0</v>
      </c>
      <c r="G719" s="202">
        <v>0</v>
      </c>
    </row>
    <row r="720" spans="1:7" ht="25.5" customHeight="1" x14ac:dyDescent="0.2">
      <c r="A720" s="149">
        <f t="shared" si="29"/>
        <v>639</v>
      </c>
      <c r="B720" s="136"/>
      <c r="C720" s="12"/>
      <c r="D720" s="21"/>
      <c r="E720" s="209"/>
      <c r="F720" s="204">
        <v>0</v>
      </c>
      <c r="G720" s="202">
        <v>0</v>
      </c>
    </row>
    <row r="721" spans="1:7" ht="25.5" customHeight="1" x14ac:dyDescent="0.2">
      <c r="A721" s="149">
        <f t="shared" si="29"/>
        <v>640</v>
      </c>
      <c r="B721" s="136"/>
      <c r="C721" s="12"/>
      <c r="D721" s="21"/>
      <c r="E721" s="209"/>
      <c r="F721" s="204">
        <v>0</v>
      </c>
      <c r="G721" s="202">
        <v>0</v>
      </c>
    </row>
    <row r="722" spans="1:7" ht="25.5" customHeight="1" x14ac:dyDescent="0.2">
      <c r="A722" s="149">
        <f t="shared" si="29"/>
        <v>641</v>
      </c>
      <c r="B722" s="136"/>
      <c r="C722" s="12"/>
      <c r="D722" s="21"/>
      <c r="E722" s="209"/>
      <c r="F722" s="204">
        <v>0</v>
      </c>
      <c r="G722" s="202">
        <v>0</v>
      </c>
    </row>
    <row r="723" spans="1:7" ht="25.5" customHeight="1" x14ac:dyDescent="0.2">
      <c r="A723" s="149">
        <f t="shared" si="29"/>
        <v>642</v>
      </c>
      <c r="B723" s="136"/>
      <c r="C723" s="12"/>
      <c r="D723" s="21"/>
      <c r="E723" s="209"/>
      <c r="F723" s="204">
        <v>0</v>
      </c>
      <c r="G723" s="202">
        <v>0</v>
      </c>
    </row>
    <row r="724" spans="1:7" ht="25.5" customHeight="1" x14ac:dyDescent="0.2">
      <c r="A724" s="149">
        <f t="shared" si="29"/>
        <v>643</v>
      </c>
      <c r="B724" s="136"/>
      <c r="C724" s="12"/>
      <c r="D724" s="21"/>
      <c r="E724" s="209"/>
      <c r="F724" s="204">
        <v>0</v>
      </c>
      <c r="G724" s="202">
        <v>0</v>
      </c>
    </row>
    <row r="725" spans="1:7" ht="25.5" customHeight="1" x14ac:dyDescent="0.2">
      <c r="A725" s="149">
        <f t="shared" si="29"/>
        <v>644</v>
      </c>
      <c r="B725" s="136"/>
      <c r="C725" s="12"/>
      <c r="D725" s="21"/>
      <c r="E725" s="209"/>
      <c r="F725" s="204">
        <v>0</v>
      </c>
      <c r="G725" s="202">
        <v>0</v>
      </c>
    </row>
    <row r="726" spans="1:7" ht="25.5" customHeight="1" x14ac:dyDescent="0.2">
      <c r="A726" s="149">
        <f t="shared" si="29"/>
        <v>645</v>
      </c>
      <c r="B726" s="136"/>
      <c r="C726" s="12"/>
      <c r="D726" s="21"/>
      <c r="E726" s="209"/>
      <c r="F726" s="204">
        <v>0</v>
      </c>
      <c r="G726" s="202">
        <v>0</v>
      </c>
    </row>
    <row r="727" spans="1:7" ht="25.5" customHeight="1" x14ac:dyDescent="0.2">
      <c r="A727" s="149">
        <f t="shared" si="29"/>
        <v>646</v>
      </c>
      <c r="B727" s="136"/>
      <c r="C727" s="12"/>
      <c r="D727" s="21"/>
      <c r="E727" s="209"/>
      <c r="F727" s="204">
        <v>0</v>
      </c>
      <c r="G727" s="202">
        <v>0</v>
      </c>
    </row>
    <row r="728" spans="1:7" ht="25.5" customHeight="1" x14ac:dyDescent="0.2">
      <c r="A728" s="149">
        <f t="shared" si="29"/>
        <v>647</v>
      </c>
      <c r="B728" s="136"/>
      <c r="C728" s="12"/>
      <c r="D728" s="21"/>
      <c r="E728" s="209"/>
      <c r="F728" s="204">
        <v>0</v>
      </c>
      <c r="G728" s="202">
        <v>0</v>
      </c>
    </row>
    <row r="729" spans="1:7" ht="25.5" customHeight="1" x14ac:dyDescent="0.2">
      <c r="A729" s="149">
        <f t="shared" si="29"/>
        <v>648</v>
      </c>
      <c r="B729" s="136"/>
      <c r="C729" s="12"/>
      <c r="D729" s="21"/>
      <c r="E729" s="209"/>
      <c r="F729" s="204">
        <v>0</v>
      </c>
      <c r="G729" s="202">
        <v>0</v>
      </c>
    </row>
    <row r="730" spans="1:7" ht="25.5" customHeight="1" x14ac:dyDescent="0.2">
      <c r="A730" s="149">
        <f t="shared" si="29"/>
        <v>649</v>
      </c>
      <c r="B730" s="136"/>
      <c r="C730" s="12"/>
      <c r="D730" s="21"/>
      <c r="E730" s="209"/>
      <c r="F730" s="204">
        <v>0</v>
      </c>
      <c r="G730" s="202">
        <v>0</v>
      </c>
    </row>
    <row r="731" spans="1:7" ht="25.5" customHeight="1" x14ac:dyDescent="0.2">
      <c r="A731" s="149">
        <f t="shared" si="29"/>
        <v>650</v>
      </c>
      <c r="B731" s="136"/>
      <c r="C731" s="12"/>
      <c r="D731" s="21"/>
      <c r="E731" s="209"/>
      <c r="F731" s="204">
        <v>0</v>
      </c>
      <c r="G731" s="202">
        <v>0</v>
      </c>
    </row>
    <row r="732" spans="1:7" ht="25.5" customHeight="1" x14ac:dyDescent="0.2">
      <c r="A732" s="149">
        <f t="shared" si="29"/>
        <v>651</v>
      </c>
      <c r="B732" s="136"/>
      <c r="C732" s="12"/>
      <c r="D732" s="21"/>
      <c r="E732" s="209"/>
      <c r="F732" s="204">
        <v>0</v>
      </c>
      <c r="G732" s="202">
        <v>0</v>
      </c>
    </row>
    <row r="733" spans="1:7" ht="25.5" customHeight="1" x14ac:dyDescent="0.2">
      <c r="A733" s="149">
        <f t="shared" si="29"/>
        <v>652</v>
      </c>
      <c r="B733" s="136"/>
      <c r="C733" s="12"/>
      <c r="D733" s="21"/>
      <c r="E733" s="209"/>
      <c r="F733" s="204">
        <v>0</v>
      </c>
      <c r="G733" s="202">
        <v>0</v>
      </c>
    </row>
    <row r="734" spans="1:7" ht="25.5" customHeight="1" x14ac:dyDescent="0.2">
      <c r="A734" s="149">
        <f t="shared" si="29"/>
        <v>653</v>
      </c>
      <c r="B734" s="136"/>
      <c r="C734" s="12"/>
      <c r="D734" s="21"/>
      <c r="E734" s="209"/>
      <c r="F734" s="204">
        <v>0</v>
      </c>
      <c r="G734" s="202">
        <v>0</v>
      </c>
    </row>
    <row r="735" spans="1:7" ht="25.5" customHeight="1" x14ac:dyDescent="0.2">
      <c r="A735" s="149">
        <f t="shared" si="29"/>
        <v>654</v>
      </c>
      <c r="B735" s="136"/>
      <c r="C735" s="12"/>
      <c r="D735" s="21"/>
      <c r="E735" s="209"/>
      <c r="F735" s="204">
        <v>0</v>
      </c>
      <c r="G735" s="202">
        <v>0</v>
      </c>
    </row>
    <row r="736" spans="1:7" ht="25.5" customHeight="1" x14ac:dyDescent="0.2">
      <c r="A736" s="149">
        <f t="shared" si="29"/>
        <v>655</v>
      </c>
      <c r="B736" s="136"/>
      <c r="C736" s="12"/>
      <c r="D736" s="21"/>
      <c r="E736" s="209"/>
      <c r="F736" s="204">
        <v>0</v>
      </c>
      <c r="G736" s="202">
        <v>0</v>
      </c>
    </row>
    <row r="737" spans="1:17" ht="25.5" customHeight="1" x14ac:dyDescent="0.2">
      <c r="A737" s="149">
        <f t="shared" si="29"/>
        <v>656</v>
      </c>
      <c r="B737" s="136"/>
      <c r="C737" s="12"/>
      <c r="D737" s="21"/>
      <c r="E737" s="209"/>
      <c r="F737" s="204">
        <v>0</v>
      </c>
      <c r="G737" s="202">
        <v>0</v>
      </c>
    </row>
    <row r="738" spans="1:17" ht="25.5" customHeight="1" x14ac:dyDescent="0.2">
      <c r="A738" s="149">
        <f t="shared" si="29"/>
        <v>657</v>
      </c>
      <c r="B738" s="136"/>
      <c r="C738" s="12"/>
      <c r="D738" s="21"/>
      <c r="E738" s="209"/>
      <c r="F738" s="204">
        <v>0</v>
      </c>
      <c r="G738" s="202">
        <v>0</v>
      </c>
    </row>
    <row r="739" spans="1:17" ht="25.5" customHeight="1" x14ac:dyDescent="0.2">
      <c r="A739" s="149">
        <f t="shared" si="29"/>
        <v>658</v>
      </c>
      <c r="B739" s="136"/>
      <c r="C739" s="12"/>
      <c r="D739" s="21"/>
      <c r="E739" s="209"/>
      <c r="F739" s="204">
        <v>0</v>
      </c>
      <c r="G739" s="202">
        <v>0</v>
      </c>
    </row>
    <row r="740" spans="1:17" ht="25.5" customHeight="1" x14ac:dyDescent="0.2">
      <c r="A740" s="149">
        <f t="shared" si="29"/>
        <v>659</v>
      </c>
      <c r="B740" s="136"/>
      <c r="C740" s="12"/>
      <c r="D740" s="21"/>
      <c r="E740" s="209"/>
      <c r="F740" s="204">
        <v>0</v>
      </c>
      <c r="G740" s="202">
        <v>0</v>
      </c>
    </row>
    <row r="741" spans="1:17" ht="25.5" customHeight="1" thickBot="1" x14ac:dyDescent="0.25">
      <c r="A741" s="149">
        <f t="shared" si="29"/>
        <v>660</v>
      </c>
      <c r="B741" s="136"/>
      <c r="C741" s="12"/>
      <c r="D741" s="21"/>
      <c r="E741" s="209"/>
      <c r="F741" s="204">
        <v>0</v>
      </c>
      <c r="G741" s="202">
        <v>0</v>
      </c>
    </row>
    <row r="742" spans="1:17" s="7" customFormat="1" ht="25.5" customHeight="1" thickBot="1" x14ac:dyDescent="0.25">
      <c r="A742" s="144"/>
      <c r="B742" s="140"/>
      <c r="C742" s="138"/>
      <c r="D742" s="139"/>
      <c r="E742" s="210" t="s">
        <v>73</v>
      </c>
      <c r="F742" s="196">
        <f>SUM(F698:F741)</f>
        <v>0</v>
      </c>
      <c r="I742" s="145"/>
    </row>
    <row r="743" spans="1:17" ht="19.5" customHeight="1" x14ac:dyDescent="0.2">
      <c r="B743" s="142"/>
      <c r="C743" s="143"/>
      <c r="D743" s="143"/>
      <c r="E743" s="211"/>
      <c r="F743" s="156"/>
      <c r="G743" s="1"/>
    </row>
    <row r="744" spans="1:17" s="7" customFormat="1" ht="30" customHeight="1" x14ac:dyDescent="0.2">
      <c r="A744" s="148"/>
      <c r="B744" s="258" t="s">
        <v>74</v>
      </c>
      <c r="C744" s="259"/>
      <c r="D744" s="260"/>
      <c r="E744" s="258" t="s">
        <v>84</v>
      </c>
      <c r="F744" s="260"/>
      <c r="G744" s="202">
        <v>0</v>
      </c>
      <c r="I744" s="29"/>
      <c r="J744" s="29"/>
      <c r="K744" s="29"/>
      <c r="L744" s="29"/>
      <c r="M744" s="29"/>
      <c r="N744" s="29"/>
      <c r="O744" s="29"/>
      <c r="P744" s="29"/>
    </row>
    <row r="745" spans="1:17" s="7" customFormat="1" ht="30" customHeight="1" x14ac:dyDescent="0.2">
      <c r="A745" s="148"/>
      <c r="B745" s="255"/>
      <c r="C745" s="256"/>
      <c r="D745" s="256"/>
      <c r="E745" s="257"/>
      <c r="F745" s="159"/>
      <c r="G745" s="103"/>
      <c r="I745" s="29"/>
      <c r="J745" s="29"/>
      <c r="K745" s="29"/>
      <c r="L745" s="29"/>
      <c r="M745" s="29"/>
      <c r="N745" s="29"/>
      <c r="O745" s="29"/>
      <c r="P745" s="29"/>
    </row>
    <row r="746" spans="1:17" s="7" customFormat="1" ht="54" customHeight="1" x14ac:dyDescent="0.2">
      <c r="A746" s="46" t="s">
        <v>2</v>
      </c>
      <c r="B746" s="135" t="s">
        <v>5</v>
      </c>
      <c r="C746" s="46" t="s">
        <v>6</v>
      </c>
      <c r="D746" s="46" t="s">
        <v>83</v>
      </c>
      <c r="E746" s="208" t="s">
        <v>77</v>
      </c>
      <c r="F746" s="154" t="s">
        <v>76</v>
      </c>
      <c r="G746" s="154" t="s">
        <v>80</v>
      </c>
      <c r="I746" s="30"/>
      <c r="J746" s="30"/>
      <c r="K746" s="30"/>
      <c r="L746" s="30"/>
      <c r="M746" s="30"/>
      <c r="N746" s="30"/>
      <c r="O746" s="30"/>
      <c r="P746" s="30"/>
    </row>
    <row r="747" spans="1:17" ht="25.5" customHeight="1" x14ac:dyDescent="0.2">
      <c r="A747" s="149">
        <f>A741+1</f>
        <v>661</v>
      </c>
      <c r="B747" s="136"/>
      <c r="C747" s="12"/>
      <c r="D747" s="21"/>
      <c r="E747" s="209"/>
      <c r="F747" s="204">
        <v>0</v>
      </c>
      <c r="G747" s="202">
        <v>0</v>
      </c>
      <c r="I747" s="137"/>
      <c r="J747" s="31"/>
      <c r="K747" s="31"/>
      <c r="L747" s="31"/>
      <c r="M747" s="31"/>
      <c r="N747" s="31"/>
      <c r="O747" s="31"/>
      <c r="P747" s="31"/>
      <c r="Q747" s="7"/>
    </row>
    <row r="748" spans="1:17" ht="25.5" customHeight="1" x14ac:dyDescent="0.2">
      <c r="A748" s="149">
        <f>A747+1</f>
        <v>662</v>
      </c>
      <c r="B748" s="136"/>
      <c r="C748" s="12"/>
      <c r="D748" s="21"/>
      <c r="E748" s="209"/>
      <c r="F748" s="204">
        <v>0</v>
      </c>
      <c r="G748" s="202">
        <v>0</v>
      </c>
      <c r="I748" s="32"/>
      <c r="J748" s="32"/>
      <c r="K748" s="32"/>
      <c r="L748" s="32"/>
      <c r="M748" s="32"/>
      <c r="N748" s="32"/>
      <c r="O748" s="32"/>
      <c r="P748" s="32"/>
      <c r="Q748" s="7"/>
    </row>
    <row r="749" spans="1:17" ht="25.5" customHeight="1" x14ac:dyDescent="0.2">
      <c r="A749" s="149">
        <f t="shared" ref="A749:A759" si="30">A748+1</f>
        <v>663</v>
      </c>
      <c r="B749" s="136"/>
      <c r="C749" s="12"/>
      <c r="D749" s="21"/>
      <c r="E749" s="209"/>
      <c r="F749" s="204">
        <v>0</v>
      </c>
      <c r="G749" s="202">
        <v>0</v>
      </c>
      <c r="I749" s="33"/>
      <c r="J749" s="33"/>
      <c r="K749" s="29"/>
      <c r="L749" s="29"/>
      <c r="M749" s="29"/>
      <c r="N749" s="29"/>
      <c r="O749" s="29"/>
      <c r="P749" s="29"/>
      <c r="Q749" s="7"/>
    </row>
    <row r="750" spans="1:17" ht="25.5" customHeight="1" x14ac:dyDescent="0.2">
      <c r="A750" s="149">
        <f t="shared" si="30"/>
        <v>664</v>
      </c>
      <c r="B750" s="136"/>
      <c r="C750" s="12"/>
      <c r="D750" s="21"/>
      <c r="E750" s="209"/>
      <c r="F750" s="204">
        <v>0</v>
      </c>
      <c r="G750" s="202">
        <v>0</v>
      </c>
      <c r="I750" s="33"/>
      <c r="J750" s="33"/>
      <c r="K750" s="29"/>
      <c r="L750" s="29"/>
      <c r="M750" s="29"/>
      <c r="N750" s="29"/>
      <c r="O750" s="29"/>
      <c r="P750" s="29"/>
      <c r="Q750" s="7"/>
    </row>
    <row r="751" spans="1:17" ht="25.5" customHeight="1" x14ac:dyDescent="0.2">
      <c r="A751" s="149">
        <f t="shared" si="30"/>
        <v>665</v>
      </c>
      <c r="B751" s="136"/>
      <c r="C751" s="12"/>
      <c r="D751" s="21"/>
      <c r="E751" s="209"/>
      <c r="F751" s="204">
        <v>0</v>
      </c>
      <c r="G751" s="202">
        <v>0</v>
      </c>
      <c r="I751" s="33"/>
      <c r="J751" s="29"/>
      <c r="K751" s="29"/>
      <c r="L751" s="29"/>
      <c r="M751" s="29"/>
      <c r="N751" s="29"/>
      <c r="O751" s="29"/>
      <c r="P751" s="29"/>
      <c r="Q751" s="7"/>
    </row>
    <row r="752" spans="1:17" ht="25.5" customHeight="1" x14ac:dyDescent="0.2">
      <c r="A752" s="149">
        <f t="shared" si="30"/>
        <v>666</v>
      </c>
      <c r="B752" s="136"/>
      <c r="C752" s="12"/>
      <c r="D752" s="21"/>
      <c r="E752" s="209"/>
      <c r="F752" s="204">
        <v>0</v>
      </c>
      <c r="G752" s="202">
        <v>0</v>
      </c>
      <c r="I752" s="33"/>
      <c r="J752" s="33"/>
      <c r="K752" s="29"/>
      <c r="L752" s="29"/>
      <c r="M752" s="29"/>
      <c r="N752" s="29"/>
      <c r="O752" s="29"/>
      <c r="P752" s="29"/>
      <c r="Q752" s="7"/>
    </row>
    <row r="753" spans="1:17" ht="25.5" customHeight="1" x14ac:dyDescent="0.2">
      <c r="A753" s="149">
        <f t="shared" si="30"/>
        <v>667</v>
      </c>
      <c r="B753" s="136"/>
      <c r="C753" s="12"/>
      <c r="D753" s="21"/>
      <c r="E753" s="209"/>
      <c r="F753" s="204">
        <v>0</v>
      </c>
      <c r="G753" s="202">
        <v>0</v>
      </c>
      <c r="I753" s="29"/>
      <c r="J753" s="29"/>
      <c r="K753" s="29"/>
      <c r="L753" s="29"/>
      <c r="M753" s="29"/>
      <c r="N753" s="29"/>
      <c r="O753" s="29"/>
      <c r="P753" s="29"/>
      <c r="Q753" s="7"/>
    </row>
    <row r="754" spans="1:17" ht="25.5" customHeight="1" x14ac:dyDescent="0.2">
      <c r="A754" s="149">
        <f t="shared" si="30"/>
        <v>668</v>
      </c>
      <c r="B754" s="136"/>
      <c r="C754" s="12"/>
      <c r="D754" s="21"/>
      <c r="E754" s="209"/>
      <c r="F754" s="204">
        <v>0</v>
      </c>
      <c r="G754" s="202">
        <v>0</v>
      </c>
    </row>
    <row r="755" spans="1:17" ht="25.5" customHeight="1" x14ac:dyDescent="0.2">
      <c r="A755" s="149">
        <f t="shared" si="30"/>
        <v>669</v>
      </c>
      <c r="B755" s="136"/>
      <c r="C755" s="12"/>
      <c r="D755" s="21"/>
      <c r="E755" s="209"/>
      <c r="F755" s="204">
        <v>0</v>
      </c>
      <c r="G755" s="202">
        <v>0</v>
      </c>
    </row>
    <row r="756" spans="1:17" ht="25.5" customHeight="1" x14ac:dyDescent="0.2">
      <c r="A756" s="149">
        <f t="shared" si="30"/>
        <v>670</v>
      </c>
      <c r="B756" s="136"/>
      <c r="C756" s="12"/>
      <c r="D756" s="21"/>
      <c r="E756" s="209"/>
      <c r="F756" s="204">
        <v>0</v>
      </c>
      <c r="G756" s="202">
        <v>0</v>
      </c>
    </row>
    <row r="757" spans="1:17" ht="25.5" customHeight="1" x14ac:dyDescent="0.2">
      <c r="A757" s="149">
        <f t="shared" si="30"/>
        <v>671</v>
      </c>
      <c r="B757" s="136"/>
      <c r="C757" s="12"/>
      <c r="D757" s="21"/>
      <c r="E757" s="209"/>
      <c r="F757" s="204">
        <v>0</v>
      </c>
      <c r="G757" s="202">
        <v>0</v>
      </c>
    </row>
    <row r="758" spans="1:17" ht="25.5" customHeight="1" x14ac:dyDescent="0.2">
      <c r="A758" s="149">
        <f t="shared" si="30"/>
        <v>672</v>
      </c>
      <c r="B758" s="136"/>
      <c r="C758" s="12"/>
      <c r="D758" s="21"/>
      <c r="E758" s="209"/>
      <c r="F758" s="204">
        <v>0</v>
      </c>
      <c r="G758" s="202">
        <v>0</v>
      </c>
    </row>
    <row r="759" spans="1:17" ht="25.5" customHeight="1" x14ac:dyDescent="0.2">
      <c r="A759" s="149">
        <f t="shared" si="30"/>
        <v>673</v>
      </c>
      <c r="B759" s="136"/>
      <c r="C759" s="12"/>
      <c r="D759" s="21"/>
      <c r="E759" s="209"/>
      <c r="F759" s="204">
        <v>0</v>
      </c>
      <c r="G759" s="202">
        <v>0</v>
      </c>
    </row>
    <row r="760" spans="1:17" ht="25.5" customHeight="1" x14ac:dyDescent="0.2">
      <c r="A760" s="149">
        <f>A759+1</f>
        <v>674</v>
      </c>
      <c r="B760" s="136"/>
      <c r="C760" s="12"/>
      <c r="D760" s="21"/>
      <c r="E760" s="209"/>
      <c r="F760" s="204">
        <v>0</v>
      </c>
      <c r="G760" s="202">
        <v>0</v>
      </c>
    </row>
    <row r="761" spans="1:17" ht="25.5" customHeight="1" x14ac:dyDescent="0.2">
      <c r="A761" s="149">
        <f>A760+1</f>
        <v>675</v>
      </c>
      <c r="B761" s="136"/>
      <c r="C761" s="12"/>
      <c r="D761" s="21"/>
      <c r="E761" s="209"/>
      <c r="F761" s="204">
        <v>0</v>
      </c>
      <c r="G761" s="202">
        <v>0</v>
      </c>
    </row>
    <row r="762" spans="1:17" ht="25.5" customHeight="1" x14ac:dyDescent="0.2">
      <c r="A762" s="149">
        <f t="shared" ref="A762:A790" si="31">A761+1</f>
        <v>676</v>
      </c>
      <c r="B762" s="136"/>
      <c r="C762" s="12"/>
      <c r="D762" s="21"/>
      <c r="E762" s="209"/>
      <c r="F762" s="204">
        <v>0</v>
      </c>
      <c r="G762" s="202">
        <v>0</v>
      </c>
    </row>
    <row r="763" spans="1:17" ht="25.5" customHeight="1" x14ac:dyDescent="0.2">
      <c r="A763" s="149">
        <f t="shared" si="31"/>
        <v>677</v>
      </c>
      <c r="B763" s="136"/>
      <c r="C763" s="12"/>
      <c r="D763" s="21"/>
      <c r="E763" s="209"/>
      <c r="F763" s="204">
        <v>0</v>
      </c>
      <c r="G763" s="202">
        <v>0</v>
      </c>
    </row>
    <row r="764" spans="1:17" ht="25.5" customHeight="1" x14ac:dyDescent="0.2">
      <c r="A764" s="149">
        <f t="shared" si="31"/>
        <v>678</v>
      </c>
      <c r="B764" s="136"/>
      <c r="C764" s="12"/>
      <c r="D764" s="21"/>
      <c r="E764" s="209"/>
      <c r="F764" s="204">
        <v>0</v>
      </c>
      <c r="G764" s="202">
        <v>0</v>
      </c>
    </row>
    <row r="765" spans="1:17" ht="25.5" customHeight="1" x14ac:dyDescent="0.2">
      <c r="A765" s="149">
        <f t="shared" si="31"/>
        <v>679</v>
      </c>
      <c r="B765" s="136"/>
      <c r="C765" s="12"/>
      <c r="D765" s="21"/>
      <c r="E765" s="209"/>
      <c r="F765" s="204">
        <v>0</v>
      </c>
      <c r="G765" s="202">
        <v>0</v>
      </c>
    </row>
    <row r="766" spans="1:17" ht="25.5" customHeight="1" x14ac:dyDescent="0.2">
      <c r="A766" s="149">
        <f t="shared" si="31"/>
        <v>680</v>
      </c>
      <c r="B766" s="136"/>
      <c r="C766" s="12"/>
      <c r="D766" s="21"/>
      <c r="E766" s="209"/>
      <c r="F766" s="204">
        <v>0</v>
      </c>
      <c r="G766" s="202">
        <v>0</v>
      </c>
    </row>
    <row r="767" spans="1:17" ht="25.5" customHeight="1" x14ac:dyDescent="0.2">
      <c r="A767" s="149">
        <f t="shared" si="31"/>
        <v>681</v>
      </c>
      <c r="B767" s="136"/>
      <c r="C767" s="12"/>
      <c r="D767" s="21"/>
      <c r="E767" s="209"/>
      <c r="F767" s="204">
        <v>0</v>
      </c>
      <c r="G767" s="202">
        <v>0</v>
      </c>
    </row>
    <row r="768" spans="1:17" ht="25.5" customHeight="1" x14ac:dyDescent="0.2">
      <c r="A768" s="149">
        <f t="shared" si="31"/>
        <v>682</v>
      </c>
      <c r="B768" s="136"/>
      <c r="C768" s="12"/>
      <c r="D768" s="21"/>
      <c r="E768" s="209"/>
      <c r="F768" s="204">
        <v>0</v>
      </c>
      <c r="G768" s="202">
        <v>0</v>
      </c>
    </row>
    <row r="769" spans="1:7" ht="25.5" customHeight="1" x14ac:dyDescent="0.2">
      <c r="A769" s="149">
        <f t="shared" si="31"/>
        <v>683</v>
      </c>
      <c r="B769" s="136"/>
      <c r="C769" s="12"/>
      <c r="D769" s="21"/>
      <c r="E769" s="209"/>
      <c r="F769" s="204">
        <v>0</v>
      </c>
      <c r="G769" s="202">
        <v>0</v>
      </c>
    </row>
    <row r="770" spans="1:7" ht="25.5" customHeight="1" x14ac:dyDescent="0.2">
      <c r="A770" s="149">
        <f t="shared" si="31"/>
        <v>684</v>
      </c>
      <c r="B770" s="136"/>
      <c r="C770" s="12"/>
      <c r="D770" s="21"/>
      <c r="E770" s="209"/>
      <c r="F770" s="204">
        <v>0</v>
      </c>
      <c r="G770" s="202">
        <v>0</v>
      </c>
    </row>
    <row r="771" spans="1:7" ht="25.5" customHeight="1" x14ac:dyDescent="0.2">
      <c r="A771" s="149">
        <f t="shared" si="31"/>
        <v>685</v>
      </c>
      <c r="B771" s="136"/>
      <c r="C771" s="12"/>
      <c r="D771" s="21"/>
      <c r="E771" s="209"/>
      <c r="F771" s="204">
        <v>0</v>
      </c>
      <c r="G771" s="202">
        <v>0</v>
      </c>
    </row>
    <row r="772" spans="1:7" ht="25.5" customHeight="1" x14ac:dyDescent="0.2">
      <c r="A772" s="149">
        <f t="shared" si="31"/>
        <v>686</v>
      </c>
      <c r="B772" s="136"/>
      <c r="C772" s="12"/>
      <c r="D772" s="21"/>
      <c r="E772" s="209"/>
      <c r="F772" s="204">
        <v>0</v>
      </c>
      <c r="G772" s="202">
        <v>0</v>
      </c>
    </row>
    <row r="773" spans="1:7" ht="25.5" customHeight="1" x14ac:dyDescent="0.2">
      <c r="A773" s="149">
        <f t="shared" si="31"/>
        <v>687</v>
      </c>
      <c r="B773" s="136"/>
      <c r="C773" s="12"/>
      <c r="D773" s="21"/>
      <c r="E773" s="209"/>
      <c r="F773" s="204">
        <v>0</v>
      </c>
      <c r="G773" s="202">
        <v>0</v>
      </c>
    </row>
    <row r="774" spans="1:7" ht="25.5" customHeight="1" x14ac:dyDescent="0.2">
      <c r="A774" s="149">
        <f t="shared" si="31"/>
        <v>688</v>
      </c>
      <c r="B774" s="136"/>
      <c r="C774" s="12"/>
      <c r="D774" s="21"/>
      <c r="E774" s="209"/>
      <c r="F774" s="204">
        <v>0</v>
      </c>
      <c r="G774" s="202">
        <v>0</v>
      </c>
    </row>
    <row r="775" spans="1:7" ht="25.5" customHeight="1" x14ac:dyDescent="0.2">
      <c r="A775" s="149">
        <f t="shared" si="31"/>
        <v>689</v>
      </c>
      <c r="B775" s="136"/>
      <c r="C775" s="12"/>
      <c r="D775" s="21"/>
      <c r="E775" s="209"/>
      <c r="F775" s="204">
        <v>0</v>
      </c>
      <c r="G775" s="202">
        <v>0</v>
      </c>
    </row>
    <row r="776" spans="1:7" ht="25.5" customHeight="1" x14ac:dyDescent="0.2">
      <c r="A776" s="149">
        <f t="shared" si="31"/>
        <v>690</v>
      </c>
      <c r="B776" s="136"/>
      <c r="C776" s="12"/>
      <c r="D776" s="21"/>
      <c r="E776" s="209"/>
      <c r="F776" s="204">
        <v>0</v>
      </c>
      <c r="G776" s="202">
        <v>0</v>
      </c>
    </row>
    <row r="777" spans="1:7" ht="25.5" customHeight="1" x14ac:dyDescent="0.2">
      <c r="A777" s="149">
        <f t="shared" si="31"/>
        <v>691</v>
      </c>
      <c r="B777" s="136"/>
      <c r="C777" s="12"/>
      <c r="D777" s="21"/>
      <c r="E777" s="209"/>
      <c r="F777" s="204">
        <v>0</v>
      </c>
      <c r="G777" s="202">
        <v>0</v>
      </c>
    </row>
    <row r="778" spans="1:7" ht="25.5" customHeight="1" x14ac:dyDescent="0.2">
      <c r="A778" s="149">
        <f t="shared" si="31"/>
        <v>692</v>
      </c>
      <c r="B778" s="136"/>
      <c r="C778" s="12"/>
      <c r="D778" s="21"/>
      <c r="E778" s="209"/>
      <c r="F778" s="204">
        <v>0</v>
      </c>
      <c r="G778" s="202">
        <v>0</v>
      </c>
    </row>
    <row r="779" spans="1:7" ht="25.5" customHeight="1" x14ac:dyDescent="0.2">
      <c r="A779" s="149">
        <f t="shared" si="31"/>
        <v>693</v>
      </c>
      <c r="B779" s="136"/>
      <c r="C779" s="12"/>
      <c r="D779" s="21"/>
      <c r="E779" s="209"/>
      <c r="F779" s="204">
        <v>0</v>
      </c>
      <c r="G779" s="202">
        <v>0</v>
      </c>
    </row>
    <row r="780" spans="1:7" ht="25.5" customHeight="1" x14ac:dyDescent="0.2">
      <c r="A780" s="149">
        <f t="shared" si="31"/>
        <v>694</v>
      </c>
      <c r="B780" s="136"/>
      <c r="C780" s="12"/>
      <c r="D780" s="21"/>
      <c r="E780" s="209"/>
      <c r="F780" s="204">
        <v>0</v>
      </c>
      <c r="G780" s="202">
        <v>0</v>
      </c>
    </row>
    <row r="781" spans="1:7" ht="25.5" customHeight="1" x14ac:dyDescent="0.2">
      <c r="A781" s="149">
        <f t="shared" si="31"/>
        <v>695</v>
      </c>
      <c r="B781" s="136"/>
      <c r="C781" s="12"/>
      <c r="D781" s="21"/>
      <c r="E781" s="209"/>
      <c r="F781" s="204">
        <v>0</v>
      </c>
      <c r="G781" s="202">
        <v>0</v>
      </c>
    </row>
    <row r="782" spans="1:7" ht="25.5" customHeight="1" x14ac:dyDescent="0.2">
      <c r="A782" s="149">
        <f t="shared" si="31"/>
        <v>696</v>
      </c>
      <c r="B782" s="136"/>
      <c r="C782" s="12"/>
      <c r="D782" s="21"/>
      <c r="E782" s="209"/>
      <c r="F782" s="204">
        <v>0</v>
      </c>
      <c r="G782" s="202">
        <v>0</v>
      </c>
    </row>
    <row r="783" spans="1:7" ht="25.5" customHeight="1" x14ac:dyDescent="0.2">
      <c r="A783" s="149">
        <f t="shared" si="31"/>
        <v>697</v>
      </c>
      <c r="B783" s="136"/>
      <c r="C783" s="12"/>
      <c r="D783" s="21"/>
      <c r="E783" s="209"/>
      <c r="F783" s="204">
        <v>0</v>
      </c>
      <c r="G783" s="202">
        <v>0</v>
      </c>
    </row>
    <row r="784" spans="1:7" ht="25.5" customHeight="1" x14ac:dyDescent="0.2">
      <c r="A784" s="149">
        <f t="shared" si="31"/>
        <v>698</v>
      </c>
      <c r="B784" s="136"/>
      <c r="C784" s="12"/>
      <c r="D784" s="21"/>
      <c r="E784" s="209"/>
      <c r="F784" s="204">
        <v>0</v>
      </c>
      <c r="G784" s="202">
        <v>0</v>
      </c>
    </row>
    <row r="785" spans="1:17" ht="25.5" customHeight="1" x14ac:dyDescent="0.2">
      <c r="A785" s="149">
        <f t="shared" si="31"/>
        <v>699</v>
      </c>
      <c r="B785" s="136"/>
      <c r="C785" s="12"/>
      <c r="D785" s="21"/>
      <c r="E785" s="209"/>
      <c r="F785" s="204">
        <v>0</v>
      </c>
      <c r="G785" s="202">
        <v>0</v>
      </c>
    </row>
    <row r="786" spans="1:17" ht="25.5" customHeight="1" x14ac:dyDescent="0.2">
      <c r="A786" s="149">
        <f t="shared" si="31"/>
        <v>700</v>
      </c>
      <c r="B786" s="136"/>
      <c r="C786" s="12"/>
      <c r="D786" s="21"/>
      <c r="E786" s="209"/>
      <c r="F786" s="204">
        <v>0</v>
      </c>
      <c r="G786" s="202">
        <v>0</v>
      </c>
    </row>
    <row r="787" spans="1:17" ht="25.5" customHeight="1" x14ac:dyDescent="0.2">
      <c r="A787" s="149">
        <f t="shared" si="31"/>
        <v>701</v>
      </c>
      <c r="B787" s="136"/>
      <c r="C787" s="12"/>
      <c r="D787" s="21"/>
      <c r="E787" s="209"/>
      <c r="F787" s="204">
        <v>0</v>
      </c>
      <c r="G787" s="202">
        <v>0</v>
      </c>
    </row>
    <row r="788" spans="1:17" ht="25.5" customHeight="1" x14ac:dyDescent="0.2">
      <c r="A788" s="149">
        <f t="shared" si="31"/>
        <v>702</v>
      </c>
      <c r="B788" s="136"/>
      <c r="C788" s="12"/>
      <c r="D788" s="21"/>
      <c r="E788" s="209"/>
      <c r="F788" s="204">
        <v>0</v>
      </c>
      <c r="G788" s="202">
        <v>0</v>
      </c>
    </row>
    <row r="789" spans="1:17" ht="25.5" customHeight="1" x14ac:dyDescent="0.2">
      <c r="A789" s="149">
        <f t="shared" si="31"/>
        <v>703</v>
      </c>
      <c r="B789" s="136"/>
      <c r="C789" s="12"/>
      <c r="D789" s="21"/>
      <c r="E789" s="209"/>
      <c r="F789" s="204">
        <v>0</v>
      </c>
      <c r="G789" s="202">
        <v>0</v>
      </c>
    </row>
    <row r="790" spans="1:17" ht="25.5" customHeight="1" thickBot="1" x14ac:dyDescent="0.25">
      <c r="A790" s="149">
        <f t="shared" si="31"/>
        <v>704</v>
      </c>
      <c r="B790" s="136"/>
      <c r="C790" s="12"/>
      <c r="D790" s="21"/>
      <c r="E790" s="209"/>
      <c r="F790" s="204">
        <v>0</v>
      </c>
      <c r="G790" s="202">
        <v>0</v>
      </c>
    </row>
    <row r="791" spans="1:17" s="7" customFormat="1" ht="25.5" customHeight="1" thickBot="1" x14ac:dyDescent="0.25">
      <c r="A791" s="144"/>
      <c r="B791" s="140"/>
      <c r="C791" s="138"/>
      <c r="D791" s="139"/>
      <c r="E791" s="210" t="s">
        <v>73</v>
      </c>
      <c r="F791" s="196">
        <f>SUM(F747:F790)</f>
        <v>0</v>
      </c>
      <c r="I791" s="145"/>
    </row>
    <row r="792" spans="1:17" ht="19.5" customHeight="1" x14ac:dyDescent="0.2">
      <c r="B792" s="142"/>
      <c r="C792" s="143"/>
      <c r="D792" s="143"/>
      <c r="E792" s="211"/>
      <c r="F792" s="156"/>
      <c r="G792" s="1"/>
    </row>
    <row r="793" spans="1:17" s="7" customFormat="1" ht="30" customHeight="1" x14ac:dyDescent="0.2">
      <c r="A793" s="148"/>
      <c r="B793" s="258" t="s">
        <v>74</v>
      </c>
      <c r="C793" s="259"/>
      <c r="D793" s="260"/>
      <c r="E793" s="258" t="s">
        <v>84</v>
      </c>
      <c r="F793" s="260"/>
      <c r="G793" s="202">
        <v>0</v>
      </c>
      <c r="I793" s="29"/>
      <c r="J793" s="29"/>
      <c r="K793" s="29"/>
      <c r="L793" s="29"/>
      <c r="M793" s="29"/>
      <c r="N793" s="29"/>
      <c r="O793" s="29"/>
      <c r="P793" s="29"/>
    </row>
    <row r="794" spans="1:17" s="7" customFormat="1" ht="30" customHeight="1" x14ac:dyDescent="0.2">
      <c r="A794" s="148"/>
      <c r="B794" s="255"/>
      <c r="C794" s="256"/>
      <c r="D794" s="256"/>
      <c r="E794" s="257"/>
      <c r="F794" s="159"/>
      <c r="G794" s="103"/>
      <c r="I794" s="29"/>
      <c r="J794" s="29"/>
      <c r="K794" s="29"/>
      <c r="L794" s="29"/>
      <c r="M794" s="29"/>
      <c r="N794" s="29"/>
      <c r="O794" s="29"/>
      <c r="P794" s="29"/>
    </row>
    <row r="795" spans="1:17" s="7" customFormat="1" ht="54" customHeight="1" x14ac:dyDescent="0.2">
      <c r="A795" s="46" t="s">
        <v>2</v>
      </c>
      <c r="B795" s="135" t="s">
        <v>5</v>
      </c>
      <c r="C795" s="46" t="s">
        <v>6</v>
      </c>
      <c r="D795" s="46" t="s">
        <v>83</v>
      </c>
      <c r="E795" s="208" t="s">
        <v>77</v>
      </c>
      <c r="F795" s="154" t="s">
        <v>76</v>
      </c>
      <c r="G795" s="154" t="s">
        <v>80</v>
      </c>
      <c r="I795" s="30"/>
      <c r="J795" s="30"/>
      <c r="K795" s="30"/>
      <c r="L795" s="30"/>
      <c r="M795" s="30"/>
      <c r="N795" s="30"/>
      <c r="O795" s="30"/>
      <c r="P795" s="30"/>
    </row>
    <row r="796" spans="1:17" ht="25.5" customHeight="1" x14ac:dyDescent="0.2">
      <c r="A796" s="149">
        <f>A790+1</f>
        <v>705</v>
      </c>
      <c r="B796" s="136"/>
      <c r="C796" s="12"/>
      <c r="D796" s="21"/>
      <c r="E796" s="209"/>
      <c r="F796" s="204">
        <v>0</v>
      </c>
      <c r="G796" s="202">
        <v>0</v>
      </c>
      <c r="I796" s="137"/>
      <c r="J796" s="31"/>
      <c r="K796" s="31"/>
      <c r="L796" s="31"/>
      <c r="M796" s="31"/>
      <c r="N796" s="31"/>
      <c r="O796" s="31"/>
      <c r="P796" s="31"/>
      <c r="Q796" s="7"/>
    </row>
    <row r="797" spans="1:17" ht="25.5" customHeight="1" x14ac:dyDescent="0.2">
      <c r="A797" s="149">
        <f>A796+1</f>
        <v>706</v>
      </c>
      <c r="B797" s="136"/>
      <c r="C797" s="12"/>
      <c r="D797" s="21"/>
      <c r="E797" s="209"/>
      <c r="F797" s="204">
        <v>0</v>
      </c>
      <c r="G797" s="202">
        <v>0</v>
      </c>
      <c r="I797" s="32"/>
      <c r="J797" s="32"/>
      <c r="K797" s="32"/>
      <c r="L797" s="32"/>
      <c r="M797" s="32"/>
      <c r="N797" s="32"/>
      <c r="O797" s="32"/>
      <c r="P797" s="32"/>
      <c r="Q797" s="7"/>
    </row>
    <row r="798" spans="1:17" ht="25.5" customHeight="1" x14ac:dyDescent="0.2">
      <c r="A798" s="149">
        <f t="shared" ref="A798:A808" si="32">A797+1</f>
        <v>707</v>
      </c>
      <c r="B798" s="136"/>
      <c r="C798" s="12"/>
      <c r="D798" s="21"/>
      <c r="E798" s="209"/>
      <c r="F798" s="204">
        <v>0</v>
      </c>
      <c r="G798" s="202">
        <v>0</v>
      </c>
      <c r="I798" s="33"/>
      <c r="J798" s="33"/>
      <c r="K798" s="29"/>
      <c r="L798" s="29"/>
      <c r="M798" s="29"/>
      <c r="N798" s="29"/>
      <c r="O798" s="29"/>
      <c r="P798" s="29"/>
      <c r="Q798" s="7"/>
    </row>
    <row r="799" spans="1:17" ht="25.5" customHeight="1" x14ac:dyDescent="0.2">
      <c r="A799" s="149">
        <f t="shared" si="32"/>
        <v>708</v>
      </c>
      <c r="B799" s="136"/>
      <c r="C799" s="12"/>
      <c r="D799" s="21"/>
      <c r="E799" s="209"/>
      <c r="F799" s="204">
        <v>0</v>
      </c>
      <c r="G799" s="202">
        <v>0</v>
      </c>
      <c r="I799" s="33"/>
      <c r="J799" s="33"/>
      <c r="K799" s="29"/>
      <c r="L799" s="29"/>
      <c r="M799" s="29"/>
      <c r="N799" s="29"/>
      <c r="O799" s="29"/>
      <c r="P799" s="29"/>
      <c r="Q799" s="7"/>
    </row>
    <row r="800" spans="1:17" ht="25.5" customHeight="1" x14ac:dyDescent="0.2">
      <c r="A800" s="149">
        <f t="shared" si="32"/>
        <v>709</v>
      </c>
      <c r="B800" s="136"/>
      <c r="C800" s="12"/>
      <c r="D800" s="21"/>
      <c r="E800" s="209"/>
      <c r="F800" s="204">
        <v>0</v>
      </c>
      <c r="G800" s="202">
        <v>0</v>
      </c>
      <c r="I800" s="33"/>
      <c r="J800" s="29"/>
      <c r="K800" s="29"/>
      <c r="L800" s="29"/>
      <c r="M800" s="29"/>
      <c r="N800" s="29"/>
      <c r="O800" s="29"/>
      <c r="P800" s="29"/>
      <c r="Q800" s="7"/>
    </row>
    <row r="801" spans="1:17" ht="25.5" customHeight="1" x14ac:dyDescent="0.2">
      <c r="A801" s="149">
        <f t="shared" si="32"/>
        <v>710</v>
      </c>
      <c r="B801" s="136"/>
      <c r="C801" s="12"/>
      <c r="D801" s="21"/>
      <c r="E801" s="209"/>
      <c r="F801" s="204">
        <v>0</v>
      </c>
      <c r="G801" s="202">
        <v>0</v>
      </c>
      <c r="I801" s="33"/>
      <c r="J801" s="33"/>
      <c r="K801" s="29"/>
      <c r="L801" s="29"/>
      <c r="M801" s="29"/>
      <c r="N801" s="29"/>
      <c r="O801" s="29"/>
      <c r="P801" s="29"/>
      <c r="Q801" s="7"/>
    </row>
    <row r="802" spans="1:17" ht="25.5" customHeight="1" x14ac:dyDescent="0.2">
      <c r="A802" s="149">
        <f t="shared" si="32"/>
        <v>711</v>
      </c>
      <c r="B802" s="136"/>
      <c r="C802" s="12"/>
      <c r="D802" s="21"/>
      <c r="E802" s="209"/>
      <c r="F802" s="204">
        <v>0</v>
      </c>
      <c r="G802" s="202">
        <v>0</v>
      </c>
      <c r="I802" s="29"/>
      <c r="J802" s="29"/>
      <c r="K802" s="29"/>
      <c r="L802" s="29"/>
      <c r="M802" s="29"/>
      <c r="N802" s="29"/>
      <c r="O802" s="29"/>
      <c r="P802" s="29"/>
      <c r="Q802" s="7"/>
    </row>
    <row r="803" spans="1:17" ht="25.5" customHeight="1" x14ac:dyDescent="0.2">
      <c r="A803" s="149">
        <f t="shared" si="32"/>
        <v>712</v>
      </c>
      <c r="B803" s="136"/>
      <c r="C803" s="12"/>
      <c r="D803" s="21"/>
      <c r="E803" s="209"/>
      <c r="F803" s="204">
        <v>0</v>
      </c>
      <c r="G803" s="202">
        <v>0</v>
      </c>
    </row>
    <row r="804" spans="1:17" ht="25.5" customHeight="1" x14ac:dyDescent="0.2">
      <c r="A804" s="149">
        <f t="shared" si="32"/>
        <v>713</v>
      </c>
      <c r="B804" s="136"/>
      <c r="C804" s="12"/>
      <c r="D804" s="21"/>
      <c r="E804" s="209"/>
      <c r="F804" s="204">
        <v>0</v>
      </c>
      <c r="G804" s="202">
        <v>0</v>
      </c>
    </row>
    <row r="805" spans="1:17" ht="25.5" customHeight="1" x14ac:dyDescent="0.2">
      <c r="A805" s="149">
        <f t="shared" si="32"/>
        <v>714</v>
      </c>
      <c r="B805" s="136"/>
      <c r="C805" s="12"/>
      <c r="D805" s="21"/>
      <c r="E805" s="209"/>
      <c r="F805" s="204">
        <v>0</v>
      </c>
      <c r="G805" s="202">
        <v>0</v>
      </c>
    </row>
    <row r="806" spans="1:17" ht="25.5" customHeight="1" x14ac:dyDescent="0.2">
      <c r="A806" s="149">
        <f t="shared" si="32"/>
        <v>715</v>
      </c>
      <c r="B806" s="136"/>
      <c r="C806" s="12"/>
      <c r="D806" s="21"/>
      <c r="E806" s="209"/>
      <c r="F806" s="204">
        <v>0</v>
      </c>
      <c r="G806" s="202">
        <v>0</v>
      </c>
    </row>
    <row r="807" spans="1:17" ht="25.5" customHeight="1" x14ac:dyDescent="0.2">
      <c r="A807" s="149">
        <f t="shared" si="32"/>
        <v>716</v>
      </c>
      <c r="B807" s="136"/>
      <c r="C807" s="12"/>
      <c r="D807" s="21"/>
      <c r="E807" s="209"/>
      <c r="F807" s="204">
        <v>0</v>
      </c>
      <c r="G807" s="202">
        <v>0</v>
      </c>
    </row>
    <row r="808" spans="1:17" ht="25.5" customHeight="1" x14ac:dyDescent="0.2">
      <c r="A808" s="149">
        <f t="shared" si="32"/>
        <v>717</v>
      </c>
      <c r="B808" s="136"/>
      <c r="C808" s="12"/>
      <c r="D808" s="21"/>
      <c r="E808" s="209"/>
      <c r="F808" s="204">
        <v>0</v>
      </c>
      <c r="G808" s="202">
        <v>0</v>
      </c>
    </row>
    <row r="809" spans="1:17" ht="25.5" customHeight="1" x14ac:dyDescent="0.2">
      <c r="A809" s="149">
        <f>A808+1</f>
        <v>718</v>
      </c>
      <c r="B809" s="136"/>
      <c r="C809" s="12"/>
      <c r="D809" s="21"/>
      <c r="E809" s="209"/>
      <c r="F809" s="204">
        <v>0</v>
      </c>
      <c r="G809" s="202">
        <v>0</v>
      </c>
    </row>
    <row r="810" spans="1:17" ht="25.5" customHeight="1" x14ac:dyDescent="0.2">
      <c r="A810" s="149">
        <f>A809+1</f>
        <v>719</v>
      </c>
      <c r="B810" s="136"/>
      <c r="C810" s="12"/>
      <c r="D810" s="21"/>
      <c r="E810" s="209"/>
      <c r="F810" s="204">
        <v>0</v>
      </c>
      <c r="G810" s="202">
        <v>0</v>
      </c>
    </row>
    <row r="811" spans="1:17" ht="25.5" customHeight="1" x14ac:dyDescent="0.2">
      <c r="A811" s="149">
        <f t="shared" ref="A811:A839" si="33">A810+1</f>
        <v>720</v>
      </c>
      <c r="B811" s="136"/>
      <c r="C811" s="12"/>
      <c r="D811" s="21"/>
      <c r="E811" s="209"/>
      <c r="F811" s="204">
        <v>0</v>
      </c>
      <c r="G811" s="202">
        <v>0</v>
      </c>
    </row>
    <row r="812" spans="1:17" ht="25.5" customHeight="1" x14ac:dyDescent="0.2">
      <c r="A812" s="149">
        <f t="shared" si="33"/>
        <v>721</v>
      </c>
      <c r="B812" s="136"/>
      <c r="C812" s="12"/>
      <c r="D812" s="21"/>
      <c r="E812" s="209"/>
      <c r="F812" s="204">
        <v>0</v>
      </c>
      <c r="G812" s="202">
        <v>0</v>
      </c>
    </row>
    <row r="813" spans="1:17" ht="25.5" customHeight="1" x14ac:dyDescent="0.2">
      <c r="A813" s="149">
        <f t="shared" si="33"/>
        <v>722</v>
      </c>
      <c r="B813" s="136"/>
      <c r="C813" s="12"/>
      <c r="D813" s="21"/>
      <c r="E813" s="209"/>
      <c r="F813" s="204">
        <v>0</v>
      </c>
      <c r="G813" s="202">
        <v>0</v>
      </c>
    </row>
    <row r="814" spans="1:17" ht="25.5" customHeight="1" x14ac:dyDescent="0.2">
      <c r="A814" s="149">
        <f t="shared" si="33"/>
        <v>723</v>
      </c>
      <c r="B814" s="136"/>
      <c r="C814" s="12"/>
      <c r="D814" s="21"/>
      <c r="E814" s="209"/>
      <c r="F814" s="204">
        <v>0</v>
      </c>
      <c r="G814" s="202">
        <v>0</v>
      </c>
    </row>
    <row r="815" spans="1:17" ht="25.5" customHeight="1" x14ac:dyDescent="0.2">
      <c r="A815" s="149">
        <f t="shared" si="33"/>
        <v>724</v>
      </c>
      <c r="B815" s="136"/>
      <c r="C815" s="12"/>
      <c r="D815" s="21"/>
      <c r="E815" s="209"/>
      <c r="F815" s="204">
        <v>0</v>
      </c>
      <c r="G815" s="202">
        <v>0</v>
      </c>
    </row>
    <row r="816" spans="1:17" ht="25.5" customHeight="1" x14ac:dyDescent="0.2">
      <c r="A816" s="149">
        <f t="shared" si="33"/>
        <v>725</v>
      </c>
      <c r="B816" s="136"/>
      <c r="C816" s="12"/>
      <c r="D816" s="21"/>
      <c r="E816" s="209"/>
      <c r="F816" s="204">
        <v>0</v>
      </c>
      <c r="G816" s="202">
        <v>0</v>
      </c>
    </row>
    <row r="817" spans="1:7" ht="25.5" customHeight="1" x14ac:dyDescent="0.2">
      <c r="A817" s="149">
        <f t="shared" si="33"/>
        <v>726</v>
      </c>
      <c r="B817" s="136"/>
      <c r="C817" s="12"/>
      <c r="D817" s="21"/>
      <c r="E817" s="209"/>
      <c r="F817" s="204">
        <v>0</v>
      </c>
      <c r="G817" s="202">
        <v>0</v>
      </c>
    </row>
    <row r="818" spans="1:7" ht="25.5" customHeight="1" x14ac:dyDescent="0.2">
      <c r="A818" s="149">
        <f t="shared" si="33"/>
        <v>727</v>
      </c>
      <c r="B818" s="136"/>
      <c r="C818" s="12"/>
      <c r="D818" s="21"/>
      <c r="E818" s="209"/>
      <c r="F818" s="204">
        <v>0</v>
      </c>
      <c r="G818" s="202">
        <v>0</v>
      </c>
    </row>
    <row r="819" spans="1:7" ht="25.5" customHeight="1" x14ac:dyDescent="0.2">
      <c r="A819" s="149">
        <f t="shared" si="33"/>
        <v>728</v>
      </c>
      <c r="B819" s="136"/>
      <c r="C819" s="12"/>
      <c r="D819" s="21"/>
      <c r="E819" s="209"/>
      <c r="F819" s="204">
        <v>0</v>
      </c>
      <c r="G819" s="202">
        <v>0</v>
      </c>
    </row>
    <row r="820" spans="1:7" ht="25.5" customHeight="1" x14ac:dyDescent="0.2">
      <c r="A820" s="149">
        <f t="shared" si="33"/>
        <v>729</v>
      </c>
      <c r="B820" s="136"/>
      <c r="C820" s="12"/>
      <c r="D820" s="21"/>
      <c r="E820" s="209"/>
      <c r="F820" s="204">
        <v>0</v>
      </c>
      <c r="G820" s="202">
        <v>0</v>
      </c>
    </row>
    <row r="821" spans="1:7" ht="25.5" customHeight="1" x14ac:dyDescent="0.2">
      <c r="A821" s="149">
        <f t="shared" si="33"/>
        <v>730</v>
      </c>
      <c r="B821" s="136"/>
      <c r="C821" s="12"/>
      <c r="D821" s="21"/>
      <c r="E821" s="209"/>
      <c r="F821" s="204">
        <v>0</v>
      </c>
      <c r="G821" s="202">
        <v>0</v>
      </c>
    </row>
    <row r="822" spans="1:7" ht="25.5" customHeight="1" x14ac:dyDescent="0.2">
      <c r="A822" s="149">
        <f t="shared" si="33"/>
        <v>731</v>
      </c>
      <c r="B822" s="136"/>
      <c r="C822" s="12"/>
      <c r="D822" s="21"/>
      <c r="E822" s="209"/>
      <c r="F822" s="204">
        <v>0</v>
      </c>
      <c r="G822" s="202">
        <v>0</v>
      </c>
    </row>
    <row r="823" spans="1:7" ht="25.5" customHeight="1" x14ac:dyDescent="0.2">
      <c r="A823" s="149">
        <f t="shared" si="33"/>
        <v>732</v>
      </c>
      <c r="B823" s="136"/>
      <c r="C823" s="12"/>
      <c r="D823" s="21"/>
      <c r="E823" s="209"/>
      <c r="F823" s="204">
        <v>0</v>
      </c>
      <c r="G823" s="202">
        <v>0</v>
      </c>
    </row>
    <row r="824" spans="1:7" ht="25.5" customHeight="1" x14ac:dyDescent="0.2">
      <c r="A824" s="149">
        <f t="shared" si="33"/>
        <v>733</v>
      </c>
      <c r="B824" s="136"/>
      <c r="C824" s="12"/>
      <c r="D824" s="21"/>
      <c r="E824" s="209"/>
      <c r="F824" s="204">
        <v>0</v>
      </c>
      <c r="G824" s="202">
        <v>0</v>
      </c>
    </row>
    <row r="825" spans="1:7" ht="25.5" customHeight="1" x14ac:dyDescent="0.2">
      <c r="A825" s="149">
        <f t="shared" si="33"/>
        <v>734</v>
      </c>
      <c r="B825" s="136"/>
      <c r="C825" s="12"/>
      <c r="D825" s="21"/>
      <c r="E825" s="209"/>
      <c r="F825" s="204">
        <v>0</v>
      </c>
      <c r="G825" s="202">
        <v>0</v>
      </c>
    </row>
    <row r="826" spans="1:7" ht="25.5" customHeight="1" x14ac:dyDescent="0.2">
      <c r="A826" s="149">
        <f t="shared" si="33"/>
        <v>735</v>
      </c>
      <c r="B826" s="136"/>
      <c r="C826" s="12"/>
      <c r="D826" s="21"/>
      <c r="E826" s="209"/>
      <c r="F826" s="204">
        <v>0</v>
      </c>
      <c r="G826" s="202">
        <v>0</v>
      </c>
    </row>
    <row r="827" spans="1:7" ht="25.5" customHeight="1" x14ac:dyDescent="0.2">
      <c r="A827" s="149">
        <f t="shared" si="33"/>
        <v>736</v>
      </c>
      <c r="B827" s="136"/>
      <c r="C827" s="12"/>
      <c r="D827" s="21"/>
      <c r="E827" s="209"/>
      <c r="F827" s="204">
        <v>0</v>
      </c>
      <c r="G827" s="202">
        <v>0</v>
      </c>
    </row>
    <row r="828" spans="1:7" ht="25.5" customHeight="1" x14ac:dyDescent="0.2">
      <c r="A828" s="149">
        <f t="shared" si="33"/>
        <v>737</v>
      </c>
      <c r="B828" s="136"/>
      <c r="C828" s="12"/>
      <c r="D828" s="21"/>
      <c r="E828" s="209"/>
      <c r="F828" s="204">
        <v>0</v>
      </c>
      <c r="G828" s="202">
        <v>0</v>
      </c>
    </row>
    <row r="829" spans="1:7" ht="25.5" customHeight="1" x14ac:dyDescent="0.2">
      <c r="A829" s="149">
        <f t="shared" si="33"/>
        <v>738</v>
      </c>
      <c r="B829" s="136"/>
      <c r="C829" s="12"/>
      <c r="D829" s="21"/>
      <c r="E829" s="209"/>
      <c r="F829" s="204">
        <v>0</v>
      </c>
      <c r="G829" s="202">
        <v>0</v>
      </c>
    </row>
    <row r="830" spans="1:7" ht="25.5" customHeight="1" x14ac:dyDescent="0.2">
      <c r="A830" s="149">
        <f t="shared" si="33"/>
        <v>739</v>
      </c>
      <c r="B830" s="136"/>
      <c r="C830" s="12"/>
      <c r="D830" s="21"/>
      <c r="E830" s="209"/>
      <c r="F830" s="204">
        <v>0</v>
      </c>
      <c r="G830" s="202">
        <v>0</v>
      </c>
    </row>
    <row r="831" spans="1:7" ht="25.5" customHeight="1" x14ac:dyDescent="0.2">
      <c r="A831" s="149">
        <f t="shared" si="33"/>
        <v>740</v>
      </c>
      <c r="B831" s="136"/>
      <c r="C831" s="12"/>
      <c r="D831" s="21"/>
      <c r="E831" s="209"/>
      <c r="F831" s="204">
        <v>0</v>
      </c>
      <c r="G831" s="202">
        <v>0</v>
      </c>
    </row>
    <row r="832" spans="1:7" ht="25.5" customHeight="1" x14ac:dyDescent="0.2">
      <c r="A832" s="149">
        <f t="shared" si="33"/>
        <v>741</v>
      </c>
      <c r="B832" s="136"/>
      <c r="C832" s="12"/>
      <c r="D832" s="21"/>
      <c r="E832" s="209"/>
      <c r="F832" s="204">
        <v>0</v>
      </c>
      <c r="G832" s="202">
        <v>0</v>
      </c>
    </row>
    <row r="833" spans="1:17" ht="25.5" customHeight="1" x14ac:dyDescent="0.2">
      <c r="A833" s="149">
        <f t="shared" si="33"/>
        <v>742</v>
      </c>
      <c r="B833" s="136"/>
      <c r="C833" s="12"/>
      <c r="D833" s="21"/>
      <c r="E833" s="209"/>
      <c r="F833" s="204">
        <v>0</v>
      </c>
      <c r="G833" s="202">
        <v>0</v>
      </c>
    </row>
    <row r="834" spans="1:17" ht="25.5" customHeight="1" x14ac:dyDescent="0.2">
      <c r="A834" s="149">
        <f t="shared" si="33"/>
        <v>743</v>
      </c>
      <c r="B834" s="136"/>
      <c r="C834" s="12"/>
      <c r="D834" s="21"/>
      <c r="E834" s="209"/>
      <c r="F834" s="204">
        <v>0</v>
      </c>
      <c r="G834" s="202">
        <v>0</v>
      </c>
    </row>
    <row r="835" spans="1:17" ht="25.5" customHeight="1" x14ac:dyDescent="0.2">
      <c r="A835" s="149">
        <f t="shared" si="33"/>
        <v>744</v>
      </c>
      <c r="B835" s="136"/>
      <c r="C835" s="12"/>
      <c r="D835" s="21"/>
      <c r="E835" s="209"/>
      <c r="F835" s="204">
        <v>0</v>
      </c>
      <c r="G835" s="202">
        <v>0</v>
      </c>
    </row>
    <row r="836" spans="1:17" ht="25.5" customHeight="1" x14ac:dyDescent="0.2">
      <c r="A836" s="149">
        <f t="shared" si="33"/>
        <v>745</v>
      </c>
      <c r="B836" s="136"/>
      <c r="C836" s="12"/>
      <c r="D836" s="21"/>
      <c r="E836" s="209"/>
      <c r="F836" s="204">
        <v>0</v>
      </c>
      <c r="G836" s="202">
        <v>0</v>
      </c>
    </row>
    <row r="837" spans="1:17" ht="25.5" customHeight="1" x14ac:dyDescent="0.2">
      <c r="A837" s="149">
        <f t="shared" si="33"/>
        <v>746</v>
      </c>
      <c r="B837" s="136"/>
      <c r="C837" s="12"/>
      <c r="D837" s="21"/>
      <c r="E837" s="209"/>
      <c r="F837" s="204">
        <v>0</v>
      </c>
      <c r="G837" s="202">
        <v>0</v>
      </c>
    </row>
    <row r="838" spans="1:17" ht="25.5" customHeight="1" x14ac:dyDescent="0.2">
      <c r="A838" s="149">
        <f t="shared" si="33"/>
        <v>747</v>
      </c>
      <c r="B838" s="136"/>
      <c r="C838" s="12"/>
      <c r="D838" s="21"/>
      <c r="E838" s="209"/>
      <c r="F838" s="204">
        <v>0</v>
      </c>
      <c r="G838" s="202">
        <v>0</v>
      </c>
    </row>
    <row r="839" spans="1:17" ht="25.5" customHeight="1" thickBot="1" x14ac:dyDescent="0.25">
      <c r="A839" s="149">
        <f t="shared" si="33"/>
        <v>748</v>
      </c>
      <c r="B839" s="136"/>
      <c r="C839" s="12"/>
      <c r="D839" s="21"/>
      <c r="E839" s="209"/>
      <c r="F839" s="204">
        <v>0</v>
      </c>
      <c r="G839" s="202">
        <v>0</v>
      </c>
    </row>
    <row r="840" spans="1:17" s="7" customFormat="1" ht="25.5" customHeight="1" thickBot="1" x14ac:dyDescent="0.25">
      <c r="A840" s="144"/>
      <c r="B840" s="140"/>
      <c r="C840" s="138"/>
      <c r="D840" s="139"/>
      <c r="E840" s="210" t="s">
        <v>73</v>
      </c>
      <c r="F840" s="196">
        <f>SUM(F796:F839)</f>
        <v>0</v>
      </c>
      <c r="I840" s="145"/>
    </row>
    <row r="841" spans="1:17" ht="19.5" customHeight="1" x14ac:dyDescent="0.2">
      <c r="B841" s="142"/>
      <c r="C841" s="143"/>
      <c r="D841" s="143"/>
      <c r="E841" s="211"/>
      <c r="F841" s="156"/>
      <c r="G841" s="1"/>
    </row>
    <row r="842" spans="1:17" s="7" customFormat="1" ht="30" customHeight="1" x14ac:dyDescent="0.2">
      <c r="A842" s="148"/>
      <c r="B842" s="258" t="s">
        <v>74</v>
      </c>
      <c r="C842" s="259"/>
      <c r="D842" s="260"/>
      <c r="E842" s="258" t="s">
        <v>84</v>
      </c>
      <c r="F842" s="260"/>
      <c r="G842" s="202">
        <v>0</v>
      </c>
      <c r="I842" s="29"/>
      <c r="J842" s="29"/>
      <c r="K842" s="29"/>
      <c r="L842" s="29"/>
      <c r="M842" s="29"/>
      <c r="N842" s="29"/>
      <c r="O842" s="29"/>
      <c r="P842" s="29"/>
    </row>
    <row r="843" spans="1:17" s="7" customFormat="1" ht="30" customHeight="1" x14ac:dyDescent="0.2">
      <c r="A843" s="148"/>
      <c r="B843" s="255"/>
      <c r="C843" s="256"/>
      <c r="D843" s="256"/>
      <c r="E843" s="257"/>
      <c r="F843" s="159"/>
      <c r="G843" s="103"/>
      <c r="I843" s="29"/>
      <c r="J843" s="29"/>
      <c r="K843" s="29"/>
      <c r="L843" s="29"/>
      <c r="M843" s="29"/>
      <c r="N843" s="29"/>
      <c r="O843" s="29"/>
      <c r="P843" s="29"/>
    </row>
    <row r="844" spans="1:17" s="7" customFormat="1" ht="54" customHeight="1" x14ac:dyDescent="0.2">
      <c r="A844" s="46" t="s">
        <v>2</v>
      </c>
      <c r="B844" s="135" t="s">
        <v>5</v>
      </c>
      <c r="C844" s="46" t="s">
        <v>6</v>
      </c>
      <c r="D844" s="46" t="s">
        <v>83</v>
      </c>
      <c r="E844" s="208" t="s">
        <v>77</v>
      </c>
      <c r="F844" s="154" t="s">
        <v>76</v>
      </c>
      <c r="G844" s="154" t="s">
        <v>80</v>
      </c>
      <c r="I844" s="30"/>
      <c r="J844" s="30"/>
      <c r="K844" s="30"/>
      <c r="L844" s="30"/>
      <c r="M844" s="30"/>
      <c r="N844" s="30"/>
      <c r="O844" s="30"/>
      <c r="P844" s="30"/>
    </row>
    <row r="845" spans="1:17" ht="25.5" customHeight="1" x14ac:dyDescent="0.2">
      <c r="A845" s="149">
        <f>A839+1</f>
        <v>749</v>
      </c>
      <c r="B845" s="136"/>
      <c r="C845" s="12"/>
      <c r="D845" s="21"/>
      <c r="E845" s="209"/>
      <c r="F845" s="204">
        <v>0</v>
      </c>
      <c r="G845" s="202">
        <v>0</v>
      </c>
      <c r="I845" s="137"/>
      <c r="J845" s="31"/>
      <c r="K845" s="31"/>
      <c r="L845" s="31"/>
      <c r="M845" s="31"/>
      <c r="N845" s="31"/>
      <c r="O845" s="31"/>
      <c r="P845" s="31"/>
      <c r="Q845" s="7"/>
    </row>
    <row r="846" spans="1:17" ht="25.5" customHeight="1" x14ac:dyDescent="0.2">
      <c r="A846" s="149">
        <f>A845+1</f>
        <v>750</v>
      </c>
      <c r="B846" s="136"/>
      <c r="C846" s="12"/>
      <c r="D846" s="21"/>
      <c r="E846" s="209"/>
      <c r="F846" s="204">
        <v>0</v>
      </c>
      <c r="G846" s="202">
        <v>0</v>
      </c>
      <c r="I846" s="32"/>
      <c r="J846" s="32"/>
      <c r="K846" s="32"/>
      <c r="L846" s="32"/>
      <c r="M846" s="32"/>
      <c r="N846" s="32"/>
      <c r="O846" s="32"/>
      <c r="P846" s="32"/>
      <c r="Q846" s="7"/>
    </row>
    <row r="847" spans="1:17" ht="25.5" customHeight="1" x14ac:dyDescent="0.2">
      <c r="A847" s="149">
        <f t="shared" ref="A847:A857" si="34">A846+1</f>
        <v>751</v>
      </c>
      <c r="B847" s="136"/>
      <c r="C847" s="12"/>
      <c r="D847" s="21"/>
      <c r="E847" s="209"/>
      <c r="F847" s="204">
        <v>0</v>
      </c>
      <c r="G847" s="202">
        <v>0</v>
      </c>
      <c r="I847" s="33"/>
      <c r="J847" s="33"/>
      <c r="K847" s="29"/>
      <c r="L847" s="29"/>
      <c r="M847" s="29"/>
      <c r="N847" s="29"/>
      <c r="O847" s="29"/>
      <c r="P847" s="29"/>
      <c r="Q847" s="7"/>
    </row>
    <row r="848" spans="1:17" ht="25.5" customHeight="1" x14ac:dyDescent="0.2">
      <c r="A848" s="149">
        <f t="shared" si="34"/>
        <v>752</v>
      </c>
      <c r="B848" s="136"/>
      <c r="C848" s="12"/>
      <c r="D848" s="21"/>
      <c r="E848" s="209"/>
      <c r="F848" s="204">
        <v>0</v>
      </c>
      <c r="G848" s="202">
        <v>0</v>
      </c>
      <c r="I848" s="33"/>
      <c r="J848" s="33"/>
      <c r="K848" s="29"/>
      <c r="L848" s="29"/>
      <c r="M848" s="29"/>
      <c r="N848" s="29"/>
      <c r="O848" s="29"/>
      <c r="P848" s="29"/>
      <c r="Q848" s="7"/>
    </row>
    <row r="849" spans="1:17" ht="25.5" customHeight="1" x14ac:dyDescent="0.2">
      <c r="A849" s="149">
        <f t="shared" si="34"/>
        <v>753</v>
      </c>
      <c r="B849" s="136"/>
      <c r="C849" s="12"/>
      <c r="D849" s="21"/>
      <c r="E849" s="209"/>
      <c r="F849" s="204">
        <v>0</v>
      </c>
      <c r="G849" s="202">
        <v>0</v>
      </c>
      <c r="I849" s="33"/>
      <c r="J849" s="29"/>
      <c r="K849" s="29"/>
      <c r="L849" s="29"/>
      <c r="M849" s="29"/>
      <c r="N849" s="29"/>
      <c r="O849" s="29"/>
      <c r="P849" s="29"/>
      <c r="Q849" s="7"/>
    </row>
    <row r="850" spans="1:17" ht="25.5" customHeight="1" x14ac:dyDescent="0.2">
      <c r="A850" s="149">
        <f t="shared" si="34"/>
        <v>754</v>
      </c>
      <c r="B850" s="136"/>
      <c r="C850" s="12"/>
      <c r="D850" s="21"/>
      <c r="E850" s="209"/>
      <c r="F850" s="204">
        <v>0</v>
      </c>
      <c r="G850" s="202">
        <v>0</v>
      </c>
      <c r="I850" s="33"/>
      <c r="J850" s="33"/>
      <c r="K850" s="29"/>
      <c r="L850" s="29"/>
      <c r="M850" s="29"/>
      <c r="N850" s="29"/>
      <c r="O850" s="29"/>
      <c r="P850" s="29"/>
      <c r="Q850" s="7"/>
    </row>
    <row r="851" spans="1:17" ht="25.5" customHeight="1" x14ac:dyDescent="0.2">
      <c r="A851" s="149">
        <f t="shared" si="34"/>
        <v>755</v>
      </c>
      <c r="B851" s="136"/>
      <c r="C851" s="12"/>
      <c r="D851" s="21"/>
      <c r="E851" s="209"/>
      <c r="F851" s="204">
        <v>0</v>
      </c>
      <c r="G851" s="202">
        <v>0</v>
      </c>
      <c r="I851" s="29"/>
      <c r="J851" s="29"/>
      <c r="K851" s="29"/>
      <c r="L851" s="29"/>
      <c r="M851" s="29"/>
      <c r="N851" s="29"/>
      <c r="O851" s="29"/>
      <c r="P851" s="29"/>
      <c r="Q851" s="7"/>
    </row>
    <row r="852" spans="1:17" ht="25.5" customHeight="1" x14ac:dyDescent="0.2">
      <c r="A852" s="149">
        <f t="shared" si="34"/>
        <v>756</v>
      </c>
      <c r="B852" s="136"/>
      <c r="C852" s="12"/>
      <c r="D852" s="21"/>
      <c r="E852" s="209"/>
      <c r="F852" s="204">
        <v>0</v>
      </c>
      <c r="G852" s="202">
        <v>0</v>
      </c>
    </row>
    <row r="853" spans="1:17" ht="25.5" customHeight="1" x14ac:dyDescent="0.2">
      <c r="A853" s="149">
        <f t="shared" si="34"/>
        <v>757</v>
      </c>
      <c r="B853" s="136"/>
      <c r="C853" s="12"/>
      <c r="D853" s="21"/>
      <c r="E853" s="209"/>
      <c r="F853" s="204">
        <v>0</v>
      </c>
      <c r="G853" s="202">
        <v>0</v>
      </c>
    </row>
    <row r="854" spans="1:17" ht="25.5" customHeight="1" x14ac:dyDescent="0.2">
      <c r="A854" s="149">
        <f t="shared" si="34"/>
        <v>758</v>
      </c>
      <c r="B854" s="136"/>
      <c r="C854" s="12"/>
      <c r="D854" s="21"/>
      <c r="E854" s="209"/>
      <c r="F854" s="204">
        <v>0</v>
      </c>
      <c r="G854" s="202">
        <v>0</v>
      </c>
    </row>
    <row r="855" spans="1:17" ht="25.5" customHeight="1" x14ac:dyDescent="0.2">
      <c r="A855" s="149">
        <f t="shared" si="34"/>
        <v>759</v>
      </c>
      <c r="B855" s="136"/>
      <c r="C855" s="12"/>
      <c r="D855" s="21"/>
      <c r="E855" s="209"/>
      <c r="F855" s="204">
        <v>0</v>
      </c>
      <c r="G855" s="202">
        <v>0</v>
      </c>
    </row>
    <row r="856" spans="1:17" ht="25.5" customHeight="1" x14ac:dyDescent="0.2">
      <c r="A856" s="149">
        <f t="shared" si="34"/>
        <v>760</v>
      </c>
      <c r="B856" s="136"/>
      <c r="C856" s="12"/>
      <c r="D856" s="21"/>
      <c r="E856" s="209"/>
      <c r="F856" s="204">
        <v>0</v>
      </c>
      <c r="G856" s="202">
        <v>0</v>
      </c>
    </row>
    <row r="857" spans="1:17" ht="25.5" customHeight="1" x14ac:dyDescent="0.2">
      <c r="A857" s="149">
        <f t="shared" si="34"/>
        <v>761</v>
      </c>
      <c r="B857" s="136"/>
      <c r="C857" s="12"/>
      <c r="D857" s="21"/>
      <c r="E857" s="209"/>
      <c r="F857" s="204">
        <v>0</v>
      </c>
      <c r="G857" s="202">
        <v>0</v>
      </c>
    </row>
    <row r="858" spans="1:17" ht="25.5" customHeight="1" x14ac:dyDescent="0.2">
      <c r="A858" s="149">
        <f>A857+1</f>
        <v>762</v>
      </c>
      <c r="B858" s="136"/>
      <c r="C858" s="12"/>
      <c r="D858" s="21"/>
      <c r="E858" s="209"/>
      <c r="F858" s="204">
        <v>0</v>
      </c>
      <c r="G858" s="202">
        <v>0</v>
      </c>
    </row>
    <row r="859" spans="1:17" ht="25.5" customHeight="1" x14ac:dyDescent="0.2">
      <c r="A859" s="149">
        <f>A858+1</f>
        <v>763</v>
      </c>
      <c r="B859" s="136"/>
      <c r="C859" s="12"/>
      <c r="D859" s="21"/>
      <c r="E859" s="209"/>
      <c r="F859" s="204">
        <v>0</v>
      </c>
      <c r="G859" s="202">
        <v>0</v>
      </c>
    </row>
    <row r="860" spans="1:17" ht="25.5" customHeight="1" x14ac:dyDescent="0.2">
      <c r="A860" s="149">
        <f t="shared" ref="A860:A888" si="35">A859+1</f>
        <v>764</v>
      </c>
      <c r="B860" s="136"/>
      <c r="C860" s="12"/>
      <c r="D860" s="21"/>
      <c r="E860" s="209"/>
      <c r="F860" s="204">
        <v>0</v>
      </c>
      <c r="G860" s="202">
        <v>0</v>
      </c>
    </row>
    <row r="861" spans="1:17" ht="25.5" customHeight="1" x14ac:dyDescent="0.2">
      <c r="A861" s="149">
        <f t="shared" si="35"/>
        <v>765</v>
      </c>
      <c r="B861" s="136"/>
      <c r="C861" s="12"/>
      <c r="D861" s="21"/>
      <c r="E861" s="209"/>
      <c r="F861" s="204">
        <v>0</v>
      </c>
      <c r="G861" s="202">
        <v>0</v>
      </c>
    </row>
    <row r="862" spans="1:17" ht="25.5" customHeight="1" x14ac:dyDescent="0.2">
      <c r="A862" s="149">
        <f t="shared" si="35"/>
        <v>766</v>
      </c>
      <c r="B862" s="136"/>
      <c r="C862" s="12"/>
      <c r="D862" s="21"/>
      <c r="E862" s="209"/>
      <c r="F862" s="204">
        <v>0</v>
      </c>
      <c r="G862" s="202">
        <v>0</v>
      </c>
    </row>
    <row r="863" spans="1:17" ht="25.5" customHeight="1" x14ac:dyDescent="0.2">
      <c r="A863" s="149">
        <f t="shared" si="35"/>
        <v>767</v>
      </c>
      <c r="B863" s="136"/>
      <c r="C863" s="12"/>
      <c r="D863" s="21"/>
      <c r="E863" s="209"/>
      <c r="F863" s="204">
        <v>0</v>
      </c>
      <c r="G863" s="202">
        <v>0</v>
      </c>
    </row>
    <row r="864" spans="1:17" ht="25.5" customHeight="1" x14ac:dyDescent="0.2">
      <c r="A864" s="149">
        <f t="shared" si="35"/>
        <v>768</v>
      </c>
      <c r="B864" s="136"/>
      <c r="C864" s="12"/>
      <c r="D864" s="21"/>
      <c r="E864" s="209"/>
      <c r="F864" s="204">
        <v>0</v>
      </c>
      <c r="G864" s="202">
        <v>0</v>
      </c>
    </row>
    <row r="865" spans="1:7" ht="25.5" customHeight="1" x14ac:dyDescent="0.2">
      <c r="A865" s="149">
        <f t="shared" si="35"/>
        <v>769</v>
      </c>
      <c r="B865" s="136"/>
      <c r="C865" s="12"/>
      <c r="D865" s="21"/>
      <c r="E865" s="209"/>
      <c r="F865" s="204">
        <v>0</v>
      </c>
      <c r="G865" s="202">
        <v>0</v>
      </c>
    </row>
    <row r="866" spans="1:7" ht="25.5" customHeight="1" x14ac:dyDescent="0.2">
      <c r="A866" s="149">
        <f t="shared" si="35"/>
        <v>770</v>
      </c>
      <c r="B866" s="136"/>
      <c r="C866" s="12"/>
      <c r="D866" s="21"/>
      <c r="E866" s="209"/>
      <c r="F866" s="204">
        <v>0</v>
      </c>
      <c r="G866" s="202">
        <v>0</v>
      </c>
    </row>
    <row r="867" spans="1:7" ht="25.5" customHeight="1" x14ac:dyDescent="0.2">
      <c r="A867" s="149">
        <f t="shared" si="35"/>
        <v>771</v>
      </c>
      <c r="B867" s="136"/>
      <c r="C867" s="12"/>
      <c r="D867" s="21"/>
      <c r="E867" s="209"/>
      <c r="F867" s="204">
        <v>0</v>
      </c>
      <c r="G867" s="202">
        <v>0</v>
      </c>
    </row>
    <row r="868" spans="1:7" ht="25.5" customHeight="1" x14ac:dyDescent="0.2">
      <c r="A868" s="149">
        <f t="shared" si="35"/>
        <v>772</v>
      </c>
      <c r="B868" s="136"/>
      <c r="C868" s="12"/>
      <c r="D868" s="21"/>
      <c r="E868" s="209"/>
      <c r="F868" s="204">
        <v>0</v>
      </c>
      <c r="G868" s="202">
        <v>0</v>
      </c>
    </row>
    <row r="869" spans="1:7" ht="25.5" customHeight="1" x14ac:dyDescent="0.2">
      <c r="A869" s="149">
        <f t="shared" si="35"/>
        <v>773</v>
      </c>
      <c r="B869" s="136"/>
      <c r="C869" s="12"/>
      <c r="D869" s="21"/>
      <c r="E869" s="209"/>
      <c r="F869" s="204">
        <v>0</v>
      </c>
      <c r="G869" s="202">
        <v>0</v>
      </c>
    </row>
    <row r="870" spans="1:7" ht="25.5" customHeight="1" x14ac:dyDescent="0.2">
      <c r="A870" s="149">
        <f t="shared" si="35"/>
        <v>774</v>
      </c>
      <c r="B870" s="136"/>
      <c r="C870" s="12"/>
      <c r="D870" s="21"/>
      <c r="E870" s="209"/>
      <c r="F870" s="204">
        <v>0</v>
      </c>
      <c r="G870" s="202">
        <v>0</v>
      </c>
    </row>
    <row r="871" spans="1:7" ht="25.5" customHeight="1" x14ac:dyDescent="0.2">
      <c r="A871" s="149">
        <f t="shared" si="35"/>
        <v>775</v>
      </c>
      <c r="B871" s="136"/>
      <c r="C871" s="12"/>
      <c r="D871" s="21"/>
      <c r="E871" s="209"/>
      <c r="F871" s="204">
        <v>0</v>
      </c>
      <c r="G871" s="202">
        <v>0</v>
      </c>
    </row>
    <row r="872" spans="1:7" ht="25.5" customHeight="1" x14ac:dyDescent="0.2">
      <c r="A872" s="149">
        <f t="shared" si="35"/>
        <v>776</v>
      </c>
      <c r="B872" s="136"/>
      <c r="C872" s="12"/>
      <c r="D872" s="21"/>
      <c r="E872" s="209"/>
      <c r="F872" s="204">
        <v>0</v>
      </c>
      <c r="G872" s="202">
        <v>0</v>
      </c>
    </row>
    <row r="873" spans="1:7" ht="25.5" customHeight="1" x14ac:dyDescent="0.2">
      <c r="A873" s="149">
        <f t="shared" si="35"/>
        <v>777</v>
      </c>
      <c r="B873" s="136"/>
      <c r="C873" s="12"/>
      <c r="D873" s="21"/>
      <c r="E873" s="209"/>
      <c r="F873" s="204">
        <v>0</v>
      </c>
      <c r="G873" s="202">
        <v>0</v>
      </c>
    </row>
    <row r="874" spans="1:7" ht="25.5" customHeight="1" x14ac:dyDescent="0.2">
      <c r="A874" s="149">
        <f t="shared" si="35"/>
        <v>778</v>
      </c>
      <c r="B874" s="136"/>
      <c r="C874" s="12"/>
      <c r="D874" s="21"/>
      <c r="E874" s="209"/>
      <c r="F874" s="204">
        <v>0</v>
      </c>
      <c r="G874" s="202">
        <v>0</v>
      </c>
    </row>
    <row r="875" spans="1:7" ht="25.5" customHeight="1" x14ac:dyDescent="0.2">
      <c r="A875" s="149">
        <f t="shared" si="35"/>
        <v>779</v>
      </c>
      <c r="B875" s="136"/>
      <c r="C875" s="12"/>
      <c r="D875" s="21"/>
      <c r="E875" s="209"/>
      <c r="F875" s="204">
        <v>0</v>
      </c>
      <c r="G875" s="202">
        <v>0</v>
      </c>
    </row>
    <row r="876" spans="1:7" ht="25.5" customHeight="1" x14ac:dyDescent="0.2">
      <c r="A876" s="149">
        <f t="shared" si="35"/>
        <v>780</v>
      </c>
      <c r="B876" s="136"/>
      <c r="C876" s="12"/>
      <c r="D876" s="21"/>
      <c r="E876" s="209"/>
      <c r="F876" s="204">
        <v>0</v>
      </c>
      <c r="G876" s="202">
        <v>0</v>
      </c>
    </row>
    <row r="877" spans="1:7" ht="25.5" customHeight="1" x14ac:dyDescent="0.2">
      <c r="A877" s="149">
        <f t="shared" si="35"/>
        <v>781</v>
      </c>
      <c r="B877" s="136"/>
      <c r="C877" s="12"/>
      <c r="D877" s="21"/>
      <c r="E877" s="209"/>
      <c r="F877" s="204">
        <v>0</v>
      </c>
      <c r="G877" s="202">
        <v>0</v>
      </c>
    </row>
    <row r="878" spans="1:7" ht="25.5" customHeight="1" x14ac:dyDescent="0.2">
      <c r="A878" s="149">
        <f t="shared" si="35"/>
        <v>782</v>
      </c>
      <c r="B878" s="136"/>
      <c r="C878" s="12"/>
      <c r="D878" s="21"/>
      <c r="E878" s="209"/>
      <c r="F878" s="204">
        <v>0</v>
      </c>
      <c r="G878" s="202">
        <v>0</v>
      </c>
    </row>
    <row r="879" spans="1:7" ht="25.5" customHeight="1" x14ac:dyDescent="0.2">
      <c r="A879" s="149">
        <f t="shared" si="35"/>
        <v>783</v>
      </c>
      <c r="B879" s="136"/>
      <c r="C879" s="12"/>
      <c r="D879" s="21"/>
      <c r="E879" s="209"/>
      <c r="F879" s="204">
        <v>0</v>
      </c>
      <c r="G879" s="202">
        <v>0</v>
      </c>
    </row>
    <row r="880" spans="1:7" ht="25.5" customHeight="1" x14ac:dyDescent="0.2">
      <c r="A880" s="149">
        <f t="shared" si="35"/>
        <v>784</v>
      </c>
      <c r="B880" s="136"/>
      <c r="C880" s="12"/>
      <c r="D880" s="21"/>
      <c r="E880" s="209"/>
      <c r="F880" s="204">
        <v>0</v>
      </c>
      <c r="G880" s="202">
        <v>0</v>
      </c>
    </row>
    <row r="881" spans="1:17" ht="25.5" customHeight="1" x14ac:dyDescent="0.2">
      <c r="A881" s="149">
        <f t="shared" si="35"/>
        <v>785</v>
      </c>
      <c r="B881" s="136"/>
      <c r="C881" s="12"/>
      <c r="D881" s="21"/>
      <c r="E881" s="209"/>
      <c r="F881" s="204">
        <v>0</v>
      </c>
      <c r="G881" s="202">
        <v>0</v>
      </c>
    </row>
    <row r="882" spans="1:17" ht="25.5" customHeight="1" x14ac:dyDescent="0.2">
      <c r="A882" s="149">
        <f t="shared" si="35"/>
        <v>786</v>
      </c>
      <c r="B882" s="136"/>
      <c r="C882" s="12"/>
      <c r="D882" s="21"/>
      <c r="E882" s="209"/>
      <c r="F882" s="204">
        <v>0</v>
      </c>
      <c r="G882" s="202">
        <v>0</v>
      </c>
    </row>
    <row r="883" spans="1:17" ht="25.5" customHeight="1" x14ac:dyDescent="0.2">
      <c r="A883" s="149">
        <f t="shared" si="35"/>
        <v>787</v>
      </c>
      <c r="B883" s="136"/>
      <c r="C883" s="12"/>
      <c r="D883" s="21"/>
      <c r="E883" s="209"/>
      <c r="F883" s="204">
        <v>0</v>
      </c>
      <c r="G883" s="202">
        <v>0</v>
      </c>
    </row>
    <row r="884" spans="1:17" ht="25.5" customHeight="1" x14ac:dyDescent="0.2">
      <c r="A884" s="149">
        <f t="shared" si="35"/>
        <v>788</v>
      </c>
      <c r="B884" s="136"/>
      <c r="C884" s="12"/>
      <c r="D884" s="21"/>
      <c r="E884" s="209"/>
      <c r="F884" s="204">
        <v>0</v>
      </c>
      <c r="G884" s="202">
        <v>0</v>
      </c>
    </row>
    <row r="885" spans="1:17" ht="25.5" customHeight="1" x14ac:dyDescent="0.2">
      <c r="A885" s="149">
        <f t="shared" si="35"/>
        <v>789</v>
      </c>
      <c r="B885" s="136"/>
      <c r="C885" s="12"/>
      <c r="D885" s="21"/>
      <c r="E885" s="209"/>
      <c r="F885" s="204">
        <v>0</v>
      </c>
      <c r="G885" s="202">
        <v>0</v>
      </c>
    </row>
    <row r="886" spans="1:17" ht="25.5" customHeight="1" x14ac:dyDescent="0.2">
      <c r="A886" s="149">
        <f t="shared" si="35"/>
        <v>790</v>
      </c>
      <c r="B886" s="136"/>
      <c r="C886" s="12"/>
      <c r="D886" s="21"/>
      <c r="E886" s="209"/>
      <c r="F886" s="204">
        <v>0</v>
      </c>
      <c r="G886" s="202">
        <v>0</v>
      </c>
    </row>
    <row r="887" spans="1:17" ht="25.5" customHeight="1" x14ac:dyDescent="0.2">
      <c r="A887" s="149">
        <f t="shared" si="35"/>
        <v>791</v>
      </c>
      <c r="B887" s="136"/>
      <c r="C887" s="12"/>
      <c r="D887" s="21"/>
      <c r="E887" s="209"/>
      <c r="F887" s="204">
        <v>0</v>
      </c>
      <c r="G887" s="202">
        <v>0</v>
      </c>
    </row>
    <row r="888" spans="1:17" ht="25.5" customHeight="1" thickBot="1" x14ac:dyDescent="0.25">
      <c r="A888" s="149">
        <f t="shared" si="35"/>
        <v>792</v>
      </c>
      <c r="B888" s="136"/>
      <c r="C888" s="12"/>
      <c r="D888" s="21"/>
      <c r="E888" s="209"/>
      <c r="F888" s="204">
        <v>0</v>
      </c>
      <c r="G888" s="202">
        <v>0</v>
      </c>
    </row>
    <row r="889" spans="1:17" s="7" customFormat="1" ht="25.5" customHeight="1" thickBot="1" x14ac:dyDescent="0.25">
      <c r="A889" s="144"/>
      <c r="B889" s="140"/>
      <c r="C889" s="138"/>
      <c r="D889" s="139"/>
      <c r="E889" s="210" t="s">
        <v>73</v>
      </c>
      <c r="F889" s="196">
        <f>SUM(F845:F888)</f>
        <v>0</v>
      </c>
      <c r="I889" s="145"/>
    </row>
    <row r="890" spans="1:17" ht="19.5" customHeight="1" x14ac:dyDescent="0.2">
      <c r="B890" s="142"/>
      <c r="C890" s="143"/>
      <c r="D890" s="143"/>
      <c r="E890" s="211"/>
      <c r="F890" s="156"/>
      <c r="G890" s="1"/>
    </row>
    <row r="891" spans="1:17" s="7" customFormat="1" ht="30" customHeight="1" x14ac:dyDescent="0.2">
      <c r="A891" s="148"/>
      <c r="B891" s="258" t="s">
        <v>74</v>
      </c>
      <c r="C891" s="259"/>
      <c r="D891" s="260"/>
      <c r="E891" s="258" t="s">
        <v>84</v>
      </c>
      <c r="F891" s="260"/>
      <c r="G891" s="202">
        <v>0</v>
      </c>
      <c r="I891" s="29"/>
      <c r="J891" s="29"/>
      <c r="K891" s="29"/>
      <c r="L891" s="29"/>
      <c r="M891" s="29"/>
      <c r="N891" s="29"/>
      <c r="O891" s="29"/>
      <c r="P891" s="29"/>
    </row>
    <row r="892" spans="1:17" s="7" customFormat="1" ht="30" customHeight="1" x14ac:dyDescent="0.2">
      <c r="A892" s="148"/>
      <c r="B892" s="255"/>
      <c r="C892" s="256"/>
      <c r="D892" s="256"/>
      <c r="E892" s="257"/>
      <c r="F892" s="159"/>
      <c r="G892" s="103"/>
      <c r="I892" s="29"/>
      <c r="J892" s="29"/>
      <c r="K892" s="29"/>
      <c r="L892" s="29"/>
      <c r="M892" s="29"/>
      <c r="N892" s="29"/>
      <c r="O892" s="29"/>
      <c r="P892" s="29"/>
    </row>
    <row r="893" spans="1:17" s="7" customFormat="1" ht="54" customHeight="1" x14ac:dyDescent="0.2">
      <c r="A893" s="46" t="s">
        <v>2</v>
      </c>
      <c r="B893" s="135" t="s">
        <v>5</v>
      </c>
      <c r="C893" s="46" t="s">
        <v>6</v>
      </c>
      <c r="D893" s="46" t="s">
        <v>83</v>
      </c>
      <c r="E893" s="208" t="s">
        <v>77</v>
      </c>
      <c r="F893" s="154" t="s">
        <v>76</v>
      </c>
      <c r="G893" s="154" t="s">
        <v>80</v>
      </c>
      <c r="I893" s="30"/>
      <c r="J893" s="30"/>
      <c r="K893" s="30"/>
      <c r="L893" s="30"/>
      <c r="M893" s="30"/>
      <c r="N893" s="30"/>
      <c r="O893" s="30"/>
      <c r="P893" s="30"/>
    </row>
    <row r="894" spans="1:17" ht="25.5" customHeight="1" x14ac:dyDescent="0.2">
      <c r="A894" s="149">
        <f>A888+1</f>
        <v>793</v>
      </c>
      <c r="B894" s="136"/>
      <c r="C894" s="12"/>
      <c r="D894" s="21"/>
      <c r="E894" s="209"/>
      <c r="F894" s="204">
        <v>0</v>
      </c>
      <c r="G894" s="202">
        <v>0</v>
      </c>
      <c r="I894" s="137"/>
      <c r="J894" s="31"/>
      <c r="K894" s="31"/>
      <c r="L894" s="31"/>
      <c r="M894" s="31"/>
      <c r="N894" s="31"/>
      <c r="O894" s="31"/>
      <c r="P894" s="31"/>
      <c r="Q894" s="7"/>
    </row>
    <row r="895" spans="1:17" ht="25.5" customHeight="1" x14ac:dyDescent="0.2">
      <c r="A895" s="149">
        <f>A894+1</f>
        <v>794</v>
      </c>
      <c r="B895" s="136"/>
      <c r="C895" s="12"/>
      <c r="D895" s="21"/>
      <c r="E895" s="209"/>
      <c r="F895" s="204">
        <v>0</v>
      </c>
      <c r="G895" s="202">
        <v>0</v>
      </c>
      <c r="I895" s="32"/>
      <c r="J895" s="32"/>
      <c r="K895" s="32"/>
      <c r="L895" s="32"/>
      <c r="M895" s="32"/>
      <c r="N895" s="32"/>
      <c r="O895" s="32"/>
      <c r="P895" s="32"/>
      <c r="Q895" s="7"/>
    </row>
    <row r="896" spans="1:17" ht="25.5" customHeight="1" x14ac:dyDescent="0.2">
      <c r="A896" s="149">
        <f t="shared" ref="A896:A906" si="36">A895+1</f>
        <v>795</v>
      </c>
      <c r="B896" s="136"/>
      <c r="C896" s="12"/>
      <c r="D896" s="21"/>
      <c r="E896" s="209"/>
      <c r="F896" s="204">
        <v>0</v>
      </c>
      <c r="G896" s="202">
        <v>0</v>
      </c>
      <c r="I896" s="33"/>
      <c r="J896" s="33"/>
      <c r="K896" s="29"/>
      <c r="L896" s="29"/>
      <c r="M896" s="29"/>
      <c r="N896" s="29"/>
      <c r="O896" s="29"/>
      <c r="P896" s="29"/>
      <c r="Q896" s="7"/>
    </row>
    <row r="897" spans="1:17" ht="25.5" customHeight="1" x14ac:dyDescent="0.2">
      <c r="A897" s="149">
        <f t="shared" si="36"/>
        <v>796</v>
      </c>
      <c r="B897" s="136"/>
      <c r="C897" s="12"/>
      <c r="D897" s="21"/>
      <c r="E897" s="209"/>
      <c r="F897" s="204">
        <v>0</v>
      </c>
      <c r="G897" s="202">
        <v>0</v>
      </c>
      <c r="I897" s="33"/>
      <c r="J897" s="33"/>
      <c r="K897" s="29"/>
      <c r="L897" s="29"/>
      <c r="M897" s="29"/>
      <c r="N897" s="29"/>
      <c r="O897" s="29"/>
      <c r="P897" s="29"/>
      <c r="Q897" s="7"/>
    </row>
    <row r="898" spans="1:17" ht="25.5" customHeight="1" x14ac:dyDescent="0.2">
      <c r="A898" s="149">
        <f t="shared" si="36"/>
        <v>797</v>
      </c>
      <c r="B898" s="136"/>
      <c r="C898" s="12"/>
      <c r="D898" s="21"/>
      <c r="E898" s="209"/>
      <c r="F898" s="204">
        <v>0</v>
      </c>
      <c r="G898" s="202">
        <v>0</v>
      </c>
      <c r="I898" s="33"/>
      <c r="J898" s="29"/>
      <c r="K898" s="29"/>
      <c r="L898" s="29"/>
      <c r="M898" s="29"/>
      <c r="N898" s="29"/>
      <c r="O898" s="29"/>
      <c r="P898" s="29"/>
      <c r="Q898" s="7"/>
    </row>
    <row r="899" spans="1:17" ht="25.5" customHeight="1" x14ac:dyDescent="0.2">
      <c r="A899" s="149">
        <f t="shared" si="36"/>
        <v>798</v>
      </c>
      <c r="B899" s="136"/>
      <c r="C899" s="12"/>
      <c r="D899" s="21"/>
      <c r="E899" s="209"/>
      <c r="F899" s="204">
        <v>0</v>
      </c>
      <c r="G899" s="202">
        <v>0</v>
      </c>
      <c r="I899" s="33"/>
      <c r="J899" s="33"/>
      <c r="K899" s="29"/>
      <c r="L899" s="29"/>
      <c r="M899" s="29"/>
      <c r="N899" s="29"/>
      <c r="O899" s="29"/>
      <c r="P899" s="29"/>
      <c r="Q899" s="7"/>
    </row>
    <row r="900" spans="1:17" ht="25.5" customHeight="1" x14ac:dyDescent="0.2">
      <c r="A900" s="149">
        <f t="shared" si="36"/>
        <v>799</v>
      </c>
      <c r="B900" s="136"/>
      <c r="C900" s="12"/>
      <c r="D900" s="21"/>
      <c r="E900" s="209"/>
      <c r="F900" s="204">
        <v>0</v>
      </c>
      <c r="G900" s="202">
        <v>0</v>
      </c>
      <c r="I900" s="29"/>
      <c r="J900" s="29"/>
      <c r="K900" s="29"/>
      <c r="L900" s="29"/>
      <c r="M900" s="29"/>
      <c r="N900" s="29"/>
      <c r="O900" s="29"/>
      <c r="P900" s="29"/>
      <c r="Q900" s="7"/>
    </row>
    <row r="901" spans="1:17" ht="25.5" customHeight="1" x14ac:dyDescent="0.2">
      <c r="A901" s="149">
        <f t="shared" si="36"/>
        <v>800</v>
      </c>
      <c r="B901" s="136"/>
      <c r="C901" s="12"/>
      <c r="D901" s="21"/>
      <c r="E901" s="209"/>
      <c r="F901" s="204">
        <v>0</v>
      </c>
      <c r="G901" s="202">
        <v>0</v>
      </c>
    </row>
    <row r="902" spans="1:17" ht="25.5" customHeight="1" x14ac:dyDescent="0.2">
      <c r="A902" s="149">
        <f t="shared" si="36"/>
        <v>801</v>
      </c>
      <c r="B902" s="136"/>
      <c r="C902" s="12"/>
      <c r="D902" s="21"/>
      <c r="E902" s="209"/>
      <c r="F902" s="204">
        <v>0</v>
      </c>
      <c r="G902" s="202">
        <v>0</v>
      </c>
    </row>
    <row r="903" spans="1:17" ht="25.5" customHeight="1" x14ac:dyDescent="0.2">
      <c r="A903" s="149">
        <f t="shared" si="36"/>
        <v>802</v>
      </c>
      <c r="B903" s="136"/>
      <c r="C903" s="12"/>
      <c r="D903" s="21"/>
      <c r="E903" s="209"/>
      <c r="F903" s="204">
        <v>0</v>
      </c>
      <c r="G903" s="202">
        <v>0</v>
      </c>
    </row>
    <row r="904" spans="1:17" ht="25.5" customHeight="1" x14ac:dyDescent="0.2">
      <c r="A904" s="149">
        <f t="shared" si="36"/>
        <v>803</v>
      </c>
      <c r="B904" s="136"/>
      <c r="C904" s="12"/>
      <c r="D904" s="21"/>
      <c r="E904" s="209"/>
      <c r="F904" s="204">
        <v>0</v>
      </c>
      <c r="G904" s="202">
        <v>0</v>
      </c>
    </row>
    <row r="905" spans="1:17" ht="25.5" customHeight="1" x14ac:dyDescent="0.2">
      <c r="A905" s="149">
        <f t="shared" si="36"/>
        <v>804</v>
      </c>
      <c r="B905" s="136"/>
      <c r="C905" s="12"/>
      <c r="D905" s="21"/>
      <c r="E905" s="209"/>
      <c r="F905" s="204">
        <v>0</v>
      </c>
      <c r="G905" s="202">
        <v>0</v>
      </c>
    </row>
    <row r="906" spans="1:17" ht="25.5" customHeight="1" x14ac:dyDescent="0.2">
      <c r="A906" s="149">
        <f t="shared" si="36"/>
        <v>805</v>
      </c>
      <c r="B906" s="136"/>
      <c r="C906" s="12"/>
      <c r="D906" s="21"/>
      <c r="E906" s="209"/>
      <c r="F906" s="204">
        <v>0</v>
      </c>
      <c r="G906" s="202">
        <v>0</v>
      </c>
    </row>
    <row r="907" spans="1:17" ht="25.5" customHeight="1" x14ac:dyDescent="0.2">
      <c r="A907" s="149">
        <f>A906+1</f>
        <v>806</v>
      </c>
      <c r="B907" s="136"/>
      <c r="C907" s="12"/>
      <c r="D907" s="21"/>
      <c r="E907" s="209"/>
      <c r="F907" s="204">
        <v>0</v>
      </c>
      <c r="G907" s="202">
        <v>0</v>
      </c>
    </row>
    <row r="908" spans="1:17" ht="25.5" customHeight="1" x14ac:dyDescent="0.2">
      <c r="A908" s="149">
        <f>A907+1</f>
        <v>807</v>
      </c>
      <c r="B908" s="136"/>
      <c r="C908" s="12"/>
      <c r="D908" s="21"/>
      <c r="E908" s="209"/>
      <c r="F908" s="204">
        <v>0</v>
      </c>
      <c r="G908" s="202">
        <v>0</v>
      </c>
    </row>
    <row r="909" spans="1:17" ht="25.5" customHeight="1" x14ac:dyDescent="0.2">
      <c r="A909" s="149">
        <f t="shared" ref="A909:A937" si="37">A908+1</f>
        <v>808</v>
      </c>
      <c r="B909" s="136"/>
      <c r="C909" s="12"/>
      <c r="D909" s="21"/>
      <c r="E909" s="209"/>
      <c r="F909" s="204">
        <v>0</v>
      </c>
      <c r="G909" s="202">
        <v>0</v>
      </c>
    </row>
    <row r="910" spans="1:17" ht="25.5" customHeight="1" x14ac:dyDescent="0.2">
      <c r="A910" s="149">
        <f t="shared" si="37"/>
        <v>809</v>
      </c>
      <c r="B910" s="136"/>
      <c r="C910" s="12"/>
      <c r="D910" s="21"/>
      <c r="E910" s="209"/>
      <c r="F910" s="204">
        <v>0</v>
      </c>
      <c r="G910" s="202">
        <v>0</v>
      </c>
    </row>
    <row r="911" spans="1:17" ht="25.5" customHeight="1" x14ac:dyDescent="0.2">
      <c r="A911" s="149">
        <f t="shared" si="37"/>
        <v>810</v>
      </c>
      <c r="B911" s="136"/>
      <c r="C911" s="12"/>
      <c r="D911" s="21"/>
      <c r="E911" s="209"/>
      <c r="F911" s="204">
        <v>0</v>
      </c>
      <c r="G911" s="202">
        <v>0</v>
      </c>
    </row>
    <row r="912" spans="1:17" ht="25.5" customHeight="1" x14ac:dyDescent="0.2">
      <c r="A912" s="149">
        <f t="shared" si="37"/>
        <v>811</v>
      </c>
      <c r="B912" s="136"/>
      <c r="C912" s="12"/>
      <c r="D912" s="21"/>
      <c r="E912" s="209"/>
      <c r="F912" s="204">
        <v>0</v>
      </c>
      <c r="G912" s="202">
        <v>0</v>
      </c>
    </row>
    <row r="913" spans="1:7" ht="25.5" customHeight="1" x14ac:dyDescent="0.2">
      <c r="A913" s="149">
        <f t="shared" si="37"/>
        <v>812</v>
      </c>
      <c r="B913" s="136"/>
      <c r="C913" s="12"/>
      <c r="D913" s="21"/>
      <c r="E913" s="209"/>
      <c r="F913" s="204">
        <v>0</v>
      </c>
      <c r="G913" s="202">
        <v>0</v>
      </c>
    </row>
    <row r="914" spans="1:7" ht="25.5" customHeight="1" x14ac:dyDescent="0.2">
      <c r="A914" s="149">
        <f t="shared" si="37"/>
        <v>813</v>
      </c>
      <c r="B914" s="136"/>
      <c r="C914" s="12"/>
      <c r="D914" s="21"/>
      <c r="E914" s="209"/>
      <c r="F914" s="204">
        <v>0</v>
      </c>
      <c r="G914" s="202">
        <v>0</v>
      </c>
    </row>
    <row r="915" spans="1:7" ht="25.5" customHeight="1" x14ac:dyDescent="0.2">
      <c r="A915" s="149">
        <f t="shared" si="37"/>
        <v>814</v>
      </c>
      <c r="B915" s="136"/>
      <c r="C915" s="12"/>
      <c r="D915" s="21"/>
      <c r="E915" s="209"/>
      <c r="F915" s="204">
        <v>0</v>
      </c>
      <c r="G915" s="202">
        <v>0</v>
      </c>
    </row>
    <row r="916" spans="1:7" ht="25.5" customHeight="1" x14ac:dyDescent="0.2">
      <c r="A916" s="149">
        <f t="shared" si="37"/>
        <v>815</v>
      </c>
      <c r="B916" s="136"/>
      <c r="C916" s="12"/>
      <c r="D916" s="21"/>
      <c r="E916" s="209"/>
      <c r="F916" s="204">
        <v>0</v>
      </c>
      <c r="G916" s="202">
        <v>0</v>
      </c>
    </row>
    <row r="917" spans="1:7" ht="25.5" customHeight="1" x14ac:dyDescent="0.2">
      <c r="A917" s="149">
        <f t="shared" si="37"/>
        <v>816</v>
      </c>
      <c r="B917" s="136"/>
      <c r="C917" s="12"/>
      <c r="D917" s="21"/>
      <c r="E917" s="209"/>
      <c r="F917" s="204">
        <v>0</v>
      </c>
      <c r="G917" s="202">
        <v>0</v>
      </c>
    </row>
    <row r="918" spans="1:7" ht="25.5" customHeight="1" x14ac:dyDescent="0.2">
      <c r="A918" s="149">
        <f t="shared" si="37"/>
        <v>817</v>
      </c>
      <c r="B918" s="136"/>
      <c r="C918" s="12"/>
      <c r="D918" s="21"/>
      <c r="E918" s="209"/>
      <c r="F918" s="204">
        <v>0</v>
      </c>
      <c r="G918" s="202">
        <v>0</v>
      </c>
    </row>
    <row r="919" spans="1:7" ht="25.5" customHeight="1" x14ac:dyDescent="0.2">
      <c r="A919" s="149">
        <f t="shared" si="37"/>
        <v>818</v>
      </c>
      <c r="B919" s="136"/>
      <c r="C919" s="12"/>
      <c r="D919" s="21"/>
      <c r="E919" s="209"/>
      <c r="F919" s="204">
        <v>0</v>
      </c>
      <c r="G919" s="202">
        <v>0</v>
      </c>
    </row>
    <row r="920" spans="1:7" ht="25.5" customHeight="1" x14ac:dyDescent="0.2">
      <c r="A920" s="149">
        <f t="shared" si="37"/>
        <v>819</v>
      </c>
      <c r="B920" s="136"/>
      <c r="C920" s="12"/>
      <c r="D920" s="21"/>
      <c r="E920" s="209"/>
      <c r="F920" s="204">
        <v>0</v>
      </c>
      <c r="G920" s="202">
        <v>0</v>
      </c>
    </row>
    <row r="921" spans="1:7" ht="25.5" customHeight="1" x14ac:dyDescent="0.2">
      <c r="A921" s="149">
        <f t="shared" si="37"/>
        <v>820</v>
      </c>
      <c r="B921" s="136"/>
      <c r="C921" s="12"/>
      <c r="D921" s="21"/>
      <c r="E921" s="209"/>
      <c r="F921" s="204">
        <v>0</v>
      </c>
      <c r="G921" s="202">
        <v>0</v>
      </c>
    </row>
    <row r="922" spans="1:7" ht="25.5" customHeight="1" x14ac:dyDescent="0.2">
      <c r="A922" s="149">
        <f t="shared" si="37"/>
        <v>821</v>
      </c>
      <c r="B922" s="136"/>
      <c r="C922" s="12"/>
      <c r="D922" s="21"/>
      <c r="E922" s="209"/>
      <c r="F922" s="204">
        <v>0</v>
      </c>
      <c r="G922" s="202">
        <v>0</v>
      </c>
    </row>
    <row r="923" spans="1:7" ht="25.5" customHeight="1" x14ac:dyDescent="0.2">
      <c r="A923" s="149">
        <f t="shared" si="37"/>
        <v>822</v>
      </c>
      <c r="B923" s="136"/>
      <c r="C923" s="12"/>
      <c r="D923" s="21"/>
      <c r="E923" s="209"/>
      <c r="F923" s="204">
        <v>0</v>
      </c>
      <c r="G923" s="202">
        <v>0</v>
      </c>
    </row>
    <row r="924" spans="1:7" ht="25.5" customHeight="1" x14ac:dyDescent="0.2">
      <c r="A924" s="149">
        <f t="shared" si="37"/>
        <v>823</v>
      </c>
      <c r="B924" s="136"/>
      <c r="C924" s="12"/>
      <c r="D924" s="21"/>
      <c r="E924" s="209"/>
      <c r="F924" s="204">
        <v>0</v>
      </c>
      <c r="G924" s="202">
        <v>0</v>
      </c>
    </row>
    <row r="925" spans="1:7" ht="25.5" customHeight="1" x14ac:dyDescent="0.2">
      <c r="A925" s="149">
        <f t="shared" si="37"/>
        <v>824</v>
      </c>
      <c r="B925" s="136"/>
      <c r="C925" s="12"/>
      <c r="D925" s="21"/>
      <c r="E925" s="209"/>
      <c r="F925" s="204">
        <v>0</v>
      </c>
      <c r="G925" s="202">
        <v>0</v>
      </c>
    </row>
    <row r="926" spans="1:7" ht="25.5" customHeight="1" x14ac:dyDescent="0.2">
      <c r="A926" s="149">
        <f t="shared" si="37"/>
        <v>825</v>
      </c>
      <c r="B926" s="136"/>
      <c r="C926" s="12"/>
      <c r="D926" s="21"/>
      <c r="E926" s="209"/>
      <c r="F926" s="204">
        <v>0</v>
      </c>
      <c r="G926" s="202">
        <v>0</v>
      </c>
    </row>
    <row r="927" spans="1:7" ht="25.5" customHeight="1" x14ac:dyDescent="0.2">
      <c r="A927" s="149">
        <f t="shared" si="37"/>
        <v>826</v>
      </c>
      <c r="B927" s="136"/>
      <c r="C927" s="12"/>
      <c r="D927" s="21"/>
      <c r="E927" s="209"/>
      <c r="F927" s="204">
        <v>0</v>
      </c>
      <c r="G927" s="202">
        <v>0</v>
      </c>
    </row>
    <row r="928" spans="1:7" ht="25.5" customHeight="1" x14ac:dyDescent="0.2">
      <c r="A928" s="149">
        <f t="shared" si="37"/>
        <v>827</v>
      </c>
      <c r="B928" s="136"/>
      <c r="C928" s="12"/>
      <c r="D928" s="21"/>
      <c r="E928" s="209"/>
      <c r="F928" s="204">
        <v>0</v>
      </c>
      <c r="G928" s="202">
        <v>0</v>
      </c>
    </row>
    <row r="929" spans="1:17" ht="25.5" customHeight="1" x14ac:dyDescent="0.2">
      <c r="A929" s="149">
        <f t="shared" si="37"/>
        <v>828</v>
      </c>
      <c r="B929" s="136"/>
      <c r="C929" s="12"/>
      <c r="D929" s="21"/>
      <c r="E929" s="209"/>
      <c r="F929" s="204">
        <v>0</v>
      </c>
      <c r="G929" s="202">
        <v>0</v>
      </c>
    </row>
    <row r="930" spans="1:17" ht="25.5" customHeight="1" x14ac:dyDescent="0.2">
      <c r="A930" s="149">
        <f t="shared" si="37"/>
        <v>829</v>
      </c>
      <c r="B930" s="136"/>
      <c r="C930" s="12"/>
      <c r="D930" s="21"/>
      <c r="E930" s="209"/>
      <c r="F930" s="204">
        <v>0</v>
      </c>
      <c r="G930" s="202">
        <v>0</v>
      </c>
    </row>
    <row r="931" spans="1:17" ht="25.5" customHeight="1" x14ac:dyDescent="0.2">
      <c r="A931" s="149">
        <f t="shared" si="37"/>
        <v>830</v>
      </c>
      <c r="B931" s="136"/>
      <c r="C931" s="12"/>
      <c r="D931" s="21"/>
      <c r="E931" s="209"/>
      <c r="F931" s="204">
        <v>0</v>
      </c>
      <c r="G931" s="202">
        <v>0</v>
      </c>
    </row>
    <row r="932" spans="1:17" ht="25.5" customHeight="1" x14ac:dyDescent="0.2">
      <c r="A932" s="149">
        <f t="shared" si="37"/>
        <v>831</v>
      </c>
      <c r="B932" s="136"/>
      <c r="C932" s="12"/>
      <c r="D932" s="21"/>
      <c r="E932" s="209"/>
      <c r="F932" s="204">
        <v>0</v>
      </c>
      <c r="G932" s="202">
        <v>0</v>
      </c>
    </row>
    <row r="933" spans="1:17" ht="25.5" customHeight="1" x14ac:dyDescent="0.2">
      <c r="A933" s="149">
        <f t="shared" si="37"/>
        <v>832</v>
      </c>
      <c r="B933" s="136"/>
      <c r="C933" s="12"/>
      <c r="D933" s="21"/>
      <c r="E933" s="209"/>
      <c r="F933" s="204">
        <v>0</v>
      </c>
      <c r="G933" s="202">
        <v>0</v>
      </c>
    </row>
    <row r="934" spans="1:17" ht="25.5" customHeight="1" x14ac:dyDescent="0.2">
      <c r="A934" s="149">
        <f t="shared" si="37"/>
        <v>833</v>
      </c>
      <c r="B934" s="136"/>
      <c r="C934" s="12"/>
      <c r="D934" s="21"/>
      <c r="E934" s="209"/>
      <c r="F934" s="204">
        <v>0</v>
      </c>
      <c r="G934" s="202">
        <v>0</v>
      </c>
    </row>
    <row r="935" spans="1:17" ht="25.5" customHeight="1" x14ac:dyDescent="0.2">
      <c r="A935" s="149">
        <f t="shared" si="37"/>
        <v>834</v>
      </c>
      <c r="B935" s="136"/>
      <c r="C935" s="12"/>
      <c r="D935" s="21"/>
      <c r="E935" s="209"/>
      <c r="F935" s="204">
        <v>0</v>
      </c>
      <c r="G935" s="202">
        <v>0</v>
      </c>
    </row>
    <row r="936" spans="1:17" ht="25.5" customHeight="1" x14ac:dyDescent="0.2">
      <c r="A936" s="149">
        <f t="shared" si="37"/>
        <v>835</v>
      </c>
      <c r="B936" s="136"/>
      <c r="C936" s="12"/>
      <c r="D936" s="21"/>
      <c r="E936" s="209"/>
      <c r="F936" s="204">
        <v>0</v>
      </c>
      <c r="G936" s="202">
        <v>0</v>
      </c>
    </row>
    <row r="937" spans="1:17" ht="25.5" customHeight="1" thickBot="1" x14ac:dyDescent="0.25">
      <c r="A937" s="149">
        <f t="shared" si="37"/>
        <v>836</v>
      </c>
      <c r="B937" s="136"/>
      <c r="C937" s="12"/>
      <c r="D937" s="21"/>
      <c r="E937" s="209"/>
      <c r="F937" s="204">
        <v>0</v>
      </c>
      <c r="G937" s="202">
        <v>0</v>
      </c>
    </row>
    <row r="938" spans="1:17" s="7" customFormat="1" ht="25.5" customHeight="1" thickBot="1" x14ac:dyDescent="0.25">
      <c r="A938" s="144"/>
      <c r="B938" s="140"/>
      <c r="C938" s="138"/>
      <c r="D938" s="139"/>
      <c r="E938" s="210" t="s">
        <v>73</v>
      </c>
      <c r="F938" s="196">
        <f>SUM(F894:F937)</f>
        <v>0</v>
      </c>
      <c r="I938" s="145"/>
    </row>
    <row r="939" spans="1:17" ht="19.5" customHeight="1" x14ac:dyDescent="0.2">
      <c r="B939" s="142"/>
      <c r="C939" s="143"/>
      <c r="D939" s="143"/>
      <c r="E939" s="211"/>
      <c r="F939" s="156"/>
      <c r="G939" s="1"/>
    </row>
    <row r="940" spans="1:17" s="7" customFormat="1" ht="30" customHeight="1" x14ac:dyDescent="0.2">
      <c r="A940" s="148"/>
      <c r="B940" s="258" t="s">
        <v>74</v>
      </c>
      <c r="C940" s="259"/>
      <c r="D940" s="260"/>
      <c r="E940" s="258" t="s">
        <v>84</v>
      </c>
      <c r="F940" s="260"/>
      <c r="G940" s="202">
        <v>0</v>
      </c>
      <c r="I940" s="29"/>
      <c r="J940" s="29"/>
      <c r="K940" s="29"/>
      <c r="L940" s="29"/>
      <c r="M940" s="29"/>
      <c r="N940" s="29"/>
      <c r="O940" s="29"/>
      <c r="P940" s="29"/>
    </row>
    <row r="941" spans="1:17" s="7" customFormat="1" ht="30" customHeight="1" x14ac:dyDescent="0.2">
      <c r="A941" s="148"/>
      <c r="B941" s="255"/>
      <c r="C941" s="256"/>
      <c r="D941" s="256"/>
      <c r="E941" s="257"/>
      <c r="F941" s="159"/>
      <c r="G941" s="103"/>
      <c r="I941" s="29"/>
      <c r="J941" s="29"/>
      <c r="K941" s="29"/>
      <c r="L941" s="29"/>
      <c r="M941" s="29"/>
      <c r="N941" s="29"/>
      <c r="O941" s="29"/>
      <c r="P941" s="29"/>
    </row>
    <row r="942" spans="1:17" s="7" customFormat="1" ht="54" customHeight="1" x14ac:dyDescent="0.2">
      <c r="A942" s="46" t="s">
        <v>2</v>
      </c>
      <c r="B942" s="135" t="s">
        <v>5</v>
      </c>
      <c r="C942" s="46" t="s">
        <v>6</v>
      </c>
      <c r="D942" s="46" t="s">
        <v>83</v>
      </c>
      <c r="E942" s="208" t="s">
        <v>77</v>
      </c>
      <c r="F942" s="154" t="s">
        <v>76</v>
      </c>
      <c r="G942" s="154" t="s">
        <v>80</v>
      </c>
      <c r="I942" s="30"/>
      <c r="J942" s="30"/>
      <c r="K942" s="30"/>
      <c r="L942" s="30"/>
      <c r="M942" s="30"/>
      <c r="N942" s="30"/>
      <c r="O942" s="30"/>
      <c r="P942" s="30"/>
    </row>
    <row r="943" spans="1:17" ht="25.5" customHeight="1" x14ac:dyDescent="0.2">
      <c r="A943" s="149">
        <f>A937+1</f>
        <v>837</v>
      </c>
      <c r="B943" s="136"/>
      <c r="C943" s="12"/>
      <c r="D943" s="21"/>
      <c r="E943" s="209"/>
      <c r="F943" s="204">
        <v>0</v>
      </c>
      <c r="G943" s="202">
        <v>0</v>
      </c>
      <c r="I943" s="137"/>
      <c r="J943" s="31"/>
      <c r="K943" s="31"/>
      <c r="L943" s="31"/>
      <c r="M943" s="31"/>
      <c r="N943" s="31"/>
      <c r="O943" s="31"/>
      <c r="P943" s="31"/>
      <c r="Q943" s="7"/>
    </row>
    <row r="944" spans="1:17" ht="25.5" customHeight="1" x14ac:dyDescent="0.2">
      <c r="A944" s="149">
        <f>A943+1</f>
        <v>838</v>
      </c>
      <c r="B944" s="136"/>
      <c r="C944" s="12"/>
      <c r="D944" s="21"/>
      <c r="E944" s="209"/>
      <c r="F944" s="204">
        <v>0</v>
      </c>
      <c r="G944" s="202">
        <v>0</v>
      </c>
      <c r="I944" s="32"/>
      <c r="J944" s="32"/>
      <c r="K944" s="32"/>
      <c r="L944" s="32"/>
      <c r="M944" s="32"/>
      <c r="N944" s="32"/>
      <c r="O944" s="32"/>
      <c r="P944" s="32"/>
      <c r="Q944" s="7"/>
    </row>
    <row r="945" spans="1:17" ht="25.5" customHeight="1" x14ac:dyDescent="0.2">
      <c r="A945" s="149">
        <f t="shared" ref="A945:A955" si="38">A944+1</f>
        <v>839</v>
      </c>
      <c r="B945" s="136"/>
      <c r="C945" s="12"/>
      <c r="D945" s="21"/>
      <c r="E945" s="209"/>
      <c r="F945" s="204">
        <v>0</v>
      </c>
      <c r="G945" s="202">
        <v>0</v>
      </c>
      <c r="I945" s="33"/>
      <c r="J945" s="33"/>
      <c r="K945" s="29"/>
      <c r="L945" s="29"/>
      <c r="M945" s="29"/>
      <c r="N945" s="29"/>
      <c r="O945" s="29"/>
      <c r="P945" s="29"/>
      <c r="Q945" s="7"/>
    </row>
    <row r="946" spans="1:17" ht="25.5" customHeight="1" x14ac:dyDescent="0.2">
      <c r="A946" s="149">
        <f t="shared" si="38"/>
        <v>840</v>
      </c>
      <c r="B946" s="136"/>
      <c r="C946" s="12"/>
      <c r="D946" s="21"/>
      <c r="E946" s="209"/>
      <c r="F946" s="204">
        <v>0</v>
      </c>
      <c r="G946" s="202">
        <v>0</v>
      </c>
      <c r="I946" s="33"/>
      <c r="J946" s="33"/>
      <c r="K946" s="29"/>
      <c r="L946" s="29"/>
      <c r="M946" s="29"/>
      <c r="N946" s="29"/>
      <c r="O946" s="29"/>
      <c r="P946" s="29"/>
      <c r="Q946" s="7"/>
    </row>
    <row r="947" spans="1:17" ht="25.5" customHeight="1" x14ac:dyDescent="0.2">
      <c r="A947" s="149">
        <f t="shared" si="38"/>
        <v>841</v>
      </c>
      <c r="B947" s="136"/>
      <c r="C947" s="12"/>
      <c r="D947" s="21"/>
      <c r="E947" s="209"/>
      <c r="F947" s="204">
        <v>0</v>
      </c>
      <c r="G947" s="202">
        <v>0</v>
      </c>
      <c r="I947" s="33"/>
      <c r="J947" s="29"/>
      <c r="K947" s="29"/>
      <c r="L947" s="29"/>
      <c r="M947" s="29"/>
      <c r="N947" s="29"/>
      <c r="O947" s="29"/>
      <c r="P947" s="29"/>
      <c r="Q947" s="7"/>
    </row>
    <row r="948" spans="1:17" ht="25.5" customHeight="1" x14ac:dyDescent="0.2">
      <c r="A948" s="149">
        <f t="shared" si="38"/>
        <v>842</v>
      </c>
      <c r="B948" s="136"/>
      <c r="C948" s="12"/>
      <c r="D948" s="21"/>
      <c r="E948" s="209"/>
      <c r="F948" s="204">
        <v>0</v>
      </c>
      <c r="G948" s="202">
        <v>0</v>
      </c>
      <c r="I948" s="33"/>
      <c r="J948" s="33"/>
      <c r="K948" s="29"/>
      <c r="L948" s="29"/>
      <c r="M948" s="29"/>
      <c r="N948" s="29"/>
      <c r="O948" s="29"/>
      <c r="P948" s="29"/>
      <c r="Q948" s="7"/>
    </row>
    <row r="949" spans="1:17" ht="25.5" customHeight="1" x14ac:dyDescent="0.2">
      <c r="A949" s="149">
        <f t="shared" si="38"/>
        <v>843</v>
      </c>
      <c r="B949" s="136"/>
      <c r="C949" s="12"/>
      <c r="D949" s="21"/>
      <c r="E949" s="209"/>
      <c r="F949" s="204">
        <v>0</v>
      </c>
      <c r="G949" s="202">
        <v>0</v>
      </c>
      <c r="I949" s="29"/>
      <c r="J949" s="29"/>
      <c r="K949" s="29"/>
      <c r="L949" s="29"/>
      <c r="M949" s="29"/>
      <c r="N949" s="29"/>
      <c r="O949" s="29"/>
      <c r="P949" s="29"/>
      <c r="Q949" s="7"/>
    </row>
    <row r="950" spans="1:17" ht="25.5" customHeight="1" x14ac:dyDescent="0.2">
      <c r="A950" s="149">
        <f t="shared" si="38"/>
        <v>844</v>
      </c>
      <c r="B950" s="136"/>
      <c r="C950" s="12"/>
      <c r="D950" s="21"/>
      <c r="E950" s="209"/>
      <c r="F950" s="204">
        <v>0</v>
      </c>
      <c r="G950" s="202">
        <v>0</v>
      </c>
    </row>
    <row r="951" spans="1:17" ht="25.5" customHeight="1" x14ac:dyDescent="0.2">
      <c r="A951" s="149">
        <f t="shared" si="38"/>
        <v>845</v>
      </c>
      <c r="B951" s="136"/>
      <c r="C951" s="12"/>
      <c r="D951" s="21"/>
      <c r="E951" s="209"/>
      <c r="F951" s="204">
        <v>0</v>
      </c>
      <c r="G951" s="202">
        <v>0</v>
      </c>
    </row>
    <row r="952" spans="1:17" ht="25.5" customHeight="1" x14ac:dyDescent="0.2">
      <c r="A952" s="149">
        <f t="shared" si="38"/>
        <v>846</v>
      </c>
      <c r="B952" s="136"/>
      <c r="C952" s="12"/>
      <c r="D952" s="21"/>
      <c r="E952" s="209"/>
      <c r="F952" s="204">
        <v>0</v>
      </c>
      <c r="G952" s="202">
        <v>0</v>
      </c>
    </row>
    <row r="953" spans="1:17" ht="25.5" customHeight="1" x14ac:dyDescent="0.2">
      <c r="A953" s="149">
        <f t="shared" si="38"/>
        <v>847</v>
      </c>
      <c r="B953" s="136"/>
      <c r="C953" s="12"/>
      <c r="D953" s="21"/>
      <c r="E953" s="209"/>
      <c r="F953" s="204">
        <v>0</v>
      </c>
      <c r="G953" s="202">
        <v>0</v>
      </c>
    </row>
    <row r="954" spans="1:17" ht="25.5" customHeight="1" x14ac:dyDescent="0.2">
      <c r="A954" s="149">
        <f t="shared" si="38"/>
        <v>848</v>
      </c>
      <c r="B954" s="136"/>
      <c r="C954" s="12"/>
      <c r="D954" s="21"/>
      <c r="E954" s="209"/>
      <c r="F954" s="204">
        <v>0</v>
      </c>
      <c r="G954" s="202">
        <v>0</v>
      </c>
    </row>
    <row r="955" spans="1:17" ht="25.5" customHeight="1" x14ac:dyDescent="0.2">
      <c r="A955" s="149">
        <f t="shared" si="38"/>
        <v>849</v>
      </c>
      <c r="B955" s="136"/>
      <c r="C955" s="12"/>
      <c r="D955" s="21"/>
      <c r="E955" s="209"/>
      <c r="F955" s="204">
        <v>0</v>
      </c>
      <c r="G955" s="202">
        <v>0</v>
      </c>
    </row>
    <row r="956" spans="1:17" ht="25.5" customHeight="1" x14ac:dyDescent="0.2">
      <c r="A956" s="149">
        <f>A955+1</f>
        <v>850</v>
      </c>
      <c r="B956" s="136"/>
      <c r="C956" s="12"/>
      <c r="D956" s="21"/>
      <c r="E956" s="209"/>
      <c r="F956" s="204">
        <v>0</v>
      </c>
      <c r="G956" s="202">
        <v>0</v>
      </c>
    </row>
    <row r="957" spans="1:17" ht="25.5" customHeight="1" x14ac:dyDescent="0.2">
      <c r="A957" s="149">
        <f>A956+1</f>
        <v>851</v>
      </c>
      <c r="B957" s="136"/>
      <c r="C957" s="12"/>
      <c r="D957" s="21"/>
      <c r="E957" s="209"/>
      <c r="F957" s="204">
        <v>0</v>
      </c>
      <c r="G957" s="202">
        <v>0</v>
      </c>
    </row>
    <row r="958" spans="1:17" ht="25.5" customHeight="1" x14ac:dyDescent="0.2">
      <c r="A958" s="149">
        <f t="shared" ref="A958:A986" si="39">A957+1</f>
        <v>852</v>
      </c>
      <c r="B958" s="136"/>
      <c r="C958" s="12"/>
      <c r="D958" s="21"/>
      <c r="E958" s="209"/>
      <c r="F958" s="204">
        <v>0</v>
      </c>
      <c r="G958" s="202">
        <v>0</v>
      </c>
    </row>
    <row r="959" spans="1:17" ht="25.5" customHeight="1" x14ac:dyDescent="0.2">
      <c r="A959" s="149">
        <f t="shared" si="39"/>
        <v>853</v>
      </c>
      <c r="B959" s="136"/>
      <c r="C959" s="12"/>
      <c r="D959" s="21"/>
      <c r="E959" s="209"/>
      <c r="F959" s="204">
        <v>0</v>
      </c>
      <c r="G959" s="202">
        <v>0</v>
      </c>
    </row>
    <row r="960" spans="1:17" ht="25.5" customHeight="1" x14ac:dyDescent="0.2">
      <c r="A960" s="149">
        <f t="shared" si="39"/>
        <v>854</v>
      </c>
      <c r="B960" s="136"/>
      <c r="C960" s="12"/>
      <c r="D960" s="21"/>
      <c r="E960" s="209"/>
      <c r="F960" s="204">
        <v>0</v>
      </c>
      <c r="G960" s="202">
        <v>0</v>
      </c>
    </row>
    <row r="961" spans="1:7" ht="25.5" customHeight="1" x14ac:dyDescent="0.2">
      <c r="A961" s="149">
        <f t="shared" si="39"/>
        <v>855</v>
      </c>
      <c r="B961" s="136"/>
      <c r="C961" s="12"/>
      <c r="D961" s="21"/>
      <c r="E961" s="209"/>
      <c r="F961" s="204">
        <v>0</v>
      </c>
      <c r="G961" s="202">
        <v>0</v>
      </c>
    </row>
    <row r="962" spans="1:7" ht="25.5" customHeight="1" x14ac:dyDescent="0.2">
      <c r="A962" s="149">
        <f t="shared" si="39"/>
        <v>856</v>
      </c>
      <c r="B962" s="136"/>
      <c r="C962" s="12"/>
      <c r="D962" s="21"/>
      <c r="E962" s="209"/>
      <c r="F962" s="204">
        <v>0</v>
      </c>
      <c r="G962" s="202">
        <v>0</v>
      </c>
    </row>
    <row r="963" spans="1:7" ht="25.5" customHeight="1" x14ac:dyDescent="0.2">
      <c r="A963" s="149">
        <f t="shared" si="39"/>
        <v>857</v>
      </c>
      <c r="B963" s="136"/>
      <c r="C963" s="12"/>
      <c r="D963" s="21"/>
      <c r="E963" s="209"/>
      <c r="F963" s="204">
        <v>0</v>
      </c>
      <c r="G963" s="202">
        <v>0</v>
      </c>
    </row>
    <row r="964" spans="1:7" ht="25.5" customHeight="1" x14ac:dyDescent="0.2">
      <c r="A964" s="149">
        <f t="shared" si="39"/>
        <v>858</v>
      </c>
      <c r="B964" s="136"/>
      <c r="C964" s="12"/>
      <c r="D964" s="21"/>
      <c r="E964" s="209"/>
      <c r="F964" s="204">
        <v>0</v>
      </c>
      <c r="G964" s="202">
        <v>0</v>
      </c>
    </row>
    <row r="965" spans="1:7" ht="25.5" customHeight="1" x14ac:dyDescent="0.2">
      <c r="A965" s="149">
        <f t="shared" si="39"/>
        <v>859</v>
      </c>
      <c r="B965" s="136"/>
      <c r="C965" s="12"/>
      <c r="D965" s="21"/>
      <c r="E965" s="209"/>
      <c r="F965" s="204">
        <v>0</v>
      </c>
      <c r="G965" s="202">
        <v>0</v>
      </c>
    </row>
    <row r="966" spans="1:7" ht="25.5" customHeight="1" x14ac:dyDescent="0.2">
      <c r="A966" s="149">
        <f t="shared" si="39"/>
        <v>860</v>
      </c>
      <c r="B966" s="136"/>
      <c r="C966" s="12"/>
      <c r="D966" s="21"/>
      <c r="E966" s="209"/>
      <c r="F966" s="204">
        <v>0</v>
      </c>
      <c r="G966" s="202">
        <v>0</v>
      </c>
    </row>
    <row r="967" spans="1:7" ht="25.5" customHeight="1" x14ac:dyDescent="0.2">
      <c r="A967" s="149">
        <f t="shared" si="39"/>
        <v>861</v>
      </c>
      <c r="B967" s="136"/>
      <c r="C967" s="12"/>
      <c r="D967" s="21"/>
      <c r="E967" s="209"/>
      <c r="F967" s="204">
        <v>0</v>
      </c>
      <c r="G967" s="202">
        <v>0</v>
      </c>
    </row>
    <row r="968" spans="1:7" ht="25.5" customHeight="1" x14ac:dyDescent="0.2">
      <c r="A968" s="149">
        <f t="shared" si="39"/>
        <v>862</v>
      </c>
      <c r="B968" s="136"/>
      <c r="C968" s="12"/>
      <c r="D968" s="21"/>
      <c r="E968" s="209"/>
      <c r="F968" s="204">
        <v>0</v>
      </c>
      <c r="G968" s="202">
        <v>0</v>
      </c>
    </row>
    <row r="969" spans="1:7" ht="25.5" customHeight="1" x14ac:dyDescent="0.2">
      <c r="A969" s="149">
        <f t="shared" si="39"/>
        <v>863</v>
      </c>
      <c r="B969" s="136"/>
      <c r="C969" s="12"/>
      <c r="D969" s="21"/>
      <c r="E969" s="209"/>
      <c r="F969" s="204">
        <v>0</v>
      </c>
      <c r="G969" s="202">
        <v>0</v>
      </c>
    </row>
    <row r="970" spans="1:7" ht="25.5" customHeight="1" x14ac:dyDescent="0.2">
      <c r="A970" s="149">
        <f t="shared" si="39"/>
        <v>864</v>
      </c>
      <c r="B970" s="136"/>
      <c r="C970" s="12"/>
      <c r="D970" s="21"/>
      <c r="E970" s="209"/>
      <c r="F970" s="204">
        <v>0</v>
      </c>
      <c r="G970" s="202">
        <v>0</v>
      </c>
    </row>
    <row r="971" spans="1:7" ht="25.5" customHeight="1" x14ac:dyDescent="0.2">
      <c r="A971" s="149">
        <f t="shared" si="39"/>
        <v>865</v>
      </c>
      <c r="B971" s="136"/>
      <c r="C971" s="12"/>
      <c r="D971" s="21"/>
      <c r="E971" s="209"/>
      <c r="F971" s="204">
        <v>0</v>
      </c>
      <c r="G971" s="202">
        <v>0</v>
      </c>
    </row>
    <row r="972" spans="1:7" ht="25.5" customHeight="1" x14ac:dyDescent="0.2">
      <c r="A972" s="149">
        <f t="shared" si="39"/>
        <v>866</v>
      </c>
      <c r="B972" s="136"/>
      <c r="C972" s="12"/>
      <c r="D972" s="21"/>
      <c r="E972" s="209"/>
      <c r="F972" s="204">
        <v>0</v>
      </c>
      <c r="G972" s="202">
        <v>0</v>
      </c>
    </row>
    <row r="973" spans="1:7" ht="25.5" customHeight="1" x14ac:dyDescent="0.2">
      <c r="A973" s="149">
        <f t="shared" si="39"/>
        <v>867</v>
      </c>
      <c r="B973" s="136"/>
      <c r="C973" s="12"/>
      <c r="D973" s="21"/>
      <c r="E973" s="209"/>
      <c r="F973" s="204">
        <v>0</v>
      </c>
      <c r="G973" s="202">
        <v>0</v>
      </c>
    </row>
    <row r="974" spans="1:7" ht="25.5" customHeight="1" x14ac:dyDescent="0.2">
      <c r="A974" s="149">
        <f t="shared" si="39"/>
        <v>868</v>
      </c>
      <c r="B974" s="136"/>
      <c r="C974" s="12"/>
      <c r="D974" s="21"/>
      <c r="E974" s="209"/>
      <c r="F974" s="204">
        <v>0</v>
      </c>
      <c r="G974" s="202">
        <v>0</v>
      </c>
    </row>
    <row r="975" spans="1:7" ht="25.5" customHeight="1" x14ac:dyDescent="0.2">
      <c r="A975" s="149">
        <f t="shared" si="39"/>
        <v>869</v>
      </c>
      <c r="B975" s="136"/>
      <c r="C975" s="12"/>
      <c r="D975" s="21"/>
      <c r="E975" s="209"/>
      <c r="F975" s="204">
        <v>0</v>
      </c>
      <c r="G975" s="202">
        <v>0</v>
      </c>
    </row>
    <row r="976" spans="1:7" ht="25.5" customHeight="1" x14ac:dyDescent="0.2">
      <c r="A976" s="149">
        <f t="shared" si="39"/>
        <v>870</v>
      </c>
      <c r="B976" s="136"/>
      <c r="C976" s="12"/>
      <c r="D976" s="21"/>
      <c r="E976" s="209"/>
      <c r="F976" s="204">
        <v>0</v>
      </c>
      <c r="G976" s="202">
        <v>0</v>
      </c>
    </row>
    <row r="977" spans="1:17" ht="25.5" customHeight="1" x14ac:dyDescent="0.2">
      <c r="A977" s="149">
        <f t="shared" si="39"/>
        <v>871</v>
      </c>
      <c r="B977" s="136"/>
      <c r="C977" s="12"/>
      <c r="D977" s="21"/>
      <c r="E977" s="209"/>
      <c r="F977" s="204">
        <v>0</v>
      </c>
      <c r="G977" s="202">
        <v>0</v>
      </c>
    </row>
    <row r="978" spans="1:17" ht="25.5" customHeight="1" x14ac:dyDescent="0.2">
      <c r="A978" s="149">
        <f t="shared" si="39"/>
        <v>872</v>
      </c>
      <c r="B978" s="136"/>
      <c r="C978" s="12"/>
      <c r="D978" s="21"/>
      <c r="E978" s="209"/>
      <c r="F978" s="204">
        <v>0</v>
      </c>
      <c r="G978" s="202">
        <v>0</v>
      </c>
    </row>
    <row r="979" spans="1:17" ht="25.5" customHeight="1" x14ac:dyDescent="0.2">
      <c r="A979" s="149">
        <f t="shared" si="39"/>
        <v>873</v>
      </c>
      <c r="B979" s="136"/>
      <c r="C979" s="12"/>
      <c r="D979" s="21"/>
      <c r="E979" s="209"/>
      <c r="F979" s="204">
        <v>0</v>
      </c>
      <c r="G979" s="202">
        <v>0</v>
      </c>
    </row>
    <row r="980" spans="1:17" ht="25.5" customHeight="1" x14ac:dyDescent="0.2">
      <c r="A980" s="149">
        <f t="shared" si="39"/>
        <v>874</v>
      </c>
      <c r="B980" s="136"/>
      <c r="C980" s="12"/>
      <c r="D980" s="21"/>
      <c r="E980" s="209"/>
      <c r="F980" s="204">
        <v>0</v>
      </c>
      <c r="G980" s="202">
        <v>0</v>
      </c>
    </row>
    <row r="981" spans="1:17" ht="25.5" customHeight="1" x14ac:dyDescent="0.2">
      <c r="A981" s="149">
        <f t="shared" si="39"/>
        <v>875</v>
      </c>
      <c r="B981" s="136"/>
      <c r="C981" s="12"/>
      <c r="D981" s="21"/>
      <c r="E981" s="209"/>
      <c r="F981" s="204">
        <v>0</v>
      </c>
      <c r="G981" s="202">
        <v>0</v>
      </c>
    </row>
    <row r="982" spans="1:17" ht="25.5" customHeight="1" x14ac:dyDescent="0.2">
      <c r="A982" s="149">
        <f t="shared" si="39"/>
        <v>876</v>
      </c>
      <c r="B982" s="136"/>
      <c r="C982" s="12"/>
      <c r="D982" s="21"/>
      <c r="E982" s="209"/>
      <c r="F982" s="204">
        <v>0</v>
      </c>
      <c r="G982" s="202">
        <v>0</v>
      </c>
    </row>
    <row r="983" spans="1:17" ht="25.5" customHeight="1" x14ac:dyDescent="0.2">
      <c r="A983" s="149">
        <f t="shared" si="39"/>
        <v>877</v>
      </c>
      <c r="B983" s="136"/>
      <c r="C983" s="12"/>
      <c r="D983" s="21"/>
      <c r="E983" s="209"/>
      <c r="F983" s="204">
        <v>0</v>
      </c>
      <c r="G983" s="202">
        <v>0</v>
      </c>
    </row>
    <row r="984" spans="1:17" ht="25.5" customHeight="1" x14ac:dyDescent="0.2">
      <c r="A984" s="149">
        <f t="shared" si="39"/>
        <v>878</v>
      </c>
      <c r="B984" s="136"/>
      <c r="C984" s="12"/>
      <c r="D984" s="21"/>
      <c r="E984" s="209"/>
      <c r="F984" s="204">
        <v>0</v>
      </c>
      <c r="G984" s="202">
        <v>0</v>
      </c>
    </row>
    <row r="985" spans="1:17" ht="25.5" customHeight="1" x14ac:dyDescent="0.2">
      <c r="A985" s="149">
        <f t="shared" si="39"/>
        <v>879</v>
      </c>
      <c r="B985" s="136"/>
      <c r="C985" s="12"/>
      <c r="D985" s="21"/>
      <c r="E985" s="209"/>
      <c r="F985" s="204">
        <v>0</v>
      </c>
      <c r="G985" s="202">
        <v>0</v>
      </c>
    </row>
    <row r="986" spans="1:17" ht="25.5" customHeight="1" thickBot="1" x14ac:dyDescent="0.25">
      <c r="A986" s="149">
        <f t="shared" si="39"/>
        <v>880</v>
      </c>
      <c r="B986" s="136"/>
      <c r="C986" s="12"/>
      <c r="D986" s="21"/>
      <c r="E986" s="209"/>
      <c r="F986" s="204">
        <v>0</v>
      </c>
      <c r="G986" s="202">
        <v>0</v>
      </c>
    </row>
    <row r="987" spans="1:17" s="7" customFormat="1" ht="25.5" customHeight="1" thickBot="1" x14ac:dyDescent="0.25">
      <c r="A987" s="144"/>
      <c r="B987" s="140"/>
      <c r="C987" s="138"/>
      <c r="D987" s="139"/>
      <c r="E987" s="210" t="s">
        <v>73</v>
      </c>
      <c r="F987" s="196">
        <f>SUM(F943:F986)</f>
        <v>0</v>
      </c>
      <c r="I987" s="145"/>
    </row>
    <row r="988" spans="1:17" ht="19.5" customHeight="1" x14ac:dyDescent="0.2">
      <c r="B988" s="142"/>
      <c r="C988" s="143"/>
      <c r="D988" s="143"/>
      <c r="E988" s="211"/>
      <c r="F988" s="156"/>
      <c r="G988" s="1"/>
    </row>
    <row r="989" spans="1:17" s="7" customFormat="1" ht="30" customHeight="1" x14ac:dyDescent="0.2">
      <c r="A989" s="148"/>
      <c r="B989" s="258" t="s">
        <v>74</v>
      </c>
      <c r="C989" s="259"/>
      <c r="D989" s="260"/>
      <c r="E989" s="258" t="s">
        <v>84</v>
      </c>
      <c r="F989" s="260"/>
      <c r="G989" s="202">
        <v>0</v>
      </c>
      <c r="I989" s="29"/>
      <c r="J989" s="29"/>
      <c r="K989" s="29"/>
      <c r="L989" s="29"/>
      <c r="M989" s="29"/>
      <c r="N989" s="29"/>
      <c r="O989" s="29"/>
      <c r="P989" s="29"/>
    </row>
    <row r="990" spans="1:17" s="7" customFormat="1" ht="30" customHeight="1" x14ac:dyDescent="0.2">
      <c r="A990" s="148"/>
      <c r="B990" s="255"/>
      <c r="C990" s="256"/>
      <c r="D990" s="256"/>
      <c r="E990" s="257"/>
      <c r="F990" s="159"/>
      <c r="G990" s="103"/>
      <c r="I990" s="29"/>
      <c r="J990" s="29"/>
      <c r="K990" s="29"/>
      <c r="L990" s="29"/>
      <c r="M990" s="29"/>
      <c r="N990" s="29"/>
      <c r="O990" s="29"/>
      <c r="P990" s="29"/>
    </row>
    <row r="991" spans="1:17" s="7" customFormat="1" ht="54" customHeight="1" x14ac:dyDescent="0.2">
      <c r="A991" s="46" t="s">
        <v>2</v>
      </c>
      <c r="B991" s="135" t="s">
        <v>5</v>
      </c>
      <c r="C991" s="46" t="s">
        <v>6</v>
      </c>
      <c r="D991" s="46" t="s">
        <v>83</v>
      </c>
      <c r="E991" s="208" t="s">
        <v>77</v>
      </c>
      <c r="F991" s="154" t="s">
        <v>76</v>
      </c>
      <c r="G991" s="154" t="s">
        <v>80</v>
      </c>
      <c r="I991" s="30"/>
      <c r="J991" s="30"/>
      <c r="K991" s="30"/>
      <c r="L991" s="30"/>
      <c r="M991" s="30"/>
      <c r="N991" s="30"/>
      <c r="O991" s="30"/>
      <c r="P991" s="30"/>
    </row>
    <row r="992" spans="1:17" ht="25.5" customHeight="1" x14ac:dyDescent="0.2">
      <c r="A992" s="149">
        <f>A986+1</f>
        <v>881</v>
      </c>
      <c r="B992" s="136"/>
      <c r="C992" s="12"/>
      <c r="D992" s="21"/>
      <c r="E992" s="209"/>
      <c r="F992" s="204">
        <v>0</v>
      </c>
      <c r="G992" s="202">
        <v>0</v>
      </c>
      <c r="I992" s="137"/>
      <c r="J992" s="31"/>
      <c r="K992" s="31"/>
      <c r="L992" s="31"/>
      <c r="M992" s="31"/>
      <c r="N992" s="31"/>
      <c r="O992" s="31"/>
      <c r="P992" s="31"/>
      <c r="Q992" s="7"/>
    </row>
    <row r="993" spans="1:17" ht="25.5" customHeight="1" x14ac:dyDescent="0.2">
      <c r="A993" s="149">
        <f>A992+1</f>
        <v>882</v>
      </c>
      <c r="B993" s="136"/>
      <c r="C993" s="12"/>
      <c r="D993" s="21"/>
      <c r="E993" s="209"/>
      <c r="F993" s="204">
        <v>0</v>
      </c>
      <c r="G993" s="202">
        <v>0</v>
      </c>
      <c r="I993" s="32"/>
      <c r="J993" s="32"/>
      <c r="K993" s="32"/>
      <c r="L993" s="32"/>
      <c r="M993" s="32"/>
      <c r="N993" s="32"/>
      <c r="O993" s="32"/>
      <c r="P993" s="32"/>
      <c r="Q993" s="7"/>
    </row>
    <row r="994" spans="1:17" ht="25.5" customHeight="1" x14ac:dyDescent="0.2">
      <c r="A994" s="149">
        <f t="shared" ref="A994:A1004" si="40">A993+1</f>
        <v>883</v>
      </c>
      <c r="B994" s="136"/>
      <c r="C994" s="12"/>
      <c r="D994" s="21"/>
      <c r="E994" s="209"/>
      <c r="F994" s="204">
        <v>0</v>
      </c>
      <c r="G994" s="202">
        <v>0</v>
      </c>
      <c r="I994" s="33"/>
      <c r="J994" s="33"/>
      <c r="K994" s="29"/>
      <c r="L994" s="29"/>
      <c r="M994" s="29"/>
      <c r="N994" s="29"/>
      <c r="O994" s="29"/>
      <c r="P994" s="29"/>
      <c r="Q994" s="7"/>
    </row>
    <row r="995" spans="1:17" ht="25.5" customHeight="1" x14ac:dyDescent="0.2">
      <c r="A995" s="149">
        <f t="shared" si="40"/>
        <v>884</v>
      </c>
      <c r="B995" s="136"/>
      <c r="C995" s="12"/>
      <c r="D995" s="21"/>
      <c r="E995" s="209"/>
      <c r="F995" s="204">
        <v>0</v>
      </c>
      <c r="G995" s="202">
        <v>0</v>
      </c>
      <c r="I995" s="33"/>
      <c r="J995" s="33"/>
      <c r="K995" s="29"/>
      <c r="L995" s="29"/>
      <c r="M995" s="29"/>
      <c r="N995" s="29"/>
      <c r="O995" s="29"/>
      <c r="P995" s="29"/>
      <c r="Q995" s="7"/>
    </row>
    <row r="996" spans="1:17" ht="25.5" customHeight="1" x14ac:dyDescent="0.2">
      <c r="A996" s="149">
        <f t="shared" si="40"/>
        <v>885</v>
      </c>
      <c r="B996" s="136"/>
      <c r="C996" s="12"/>
      <c r="D996" s="21"/>
      <c r="E996" s="209"/>
      <c r="F996" s="204">
        <v>0</v>
      </c>
      <c r="G996" s="202">
        <v>0</v>
      </c>
      <c r="I996" s="33"/>
      <c r="J996" s="29"/>
      <c r="K996" s="29"/>
      <c r="L996" s="29"/>
      <c r="M996" s="29"/>
      <c r="N996" s="29"/>
      <c r="O996" s="29"/>
      <c r="P996" s="29"/>
      <c r="Q996" s="7"/>
    </row>
    <row r="997" spans="1:17" ht="25.5" customHeight="1" x14ac:dyDescent="0.2">
      <c r="A997" s="149">
        <f t="shared" si="40"/>
        <v>886</v>
      </c>
      <c r="B997" s="136"/>
      <c r="C997" s="12"/>
      <c r="D997" s="21"/>
      <c r="E997" s="209"/>
      <c r="F997" s="204">
        <v>0</v>
      </c>
      <c r="G997" s="202">
        <v>0</v>
      </c>
      <c r="I997" s="33"/>
      <c r="J997" s="33"/>
      <c r="K997" s="29"/>
      <c r="L997" s="29"/>
      <c r="M997" s="29"/>
      <c r="N997" s="29"/>
      <c r="O997" s="29"/>
      <c r="P997" s="29"/>
      <c r="Q997" s="7"/>
    </row>
    <row r="998" spans="1:17" ht="25.5" customHeight="1" x14ac:dyDescent="0.2">
      <c r="A998" s="149">
        <f t="shared" si="40"/>
        <v>887</v>
      </c>
      <c r="B998" s="136"/>
      <c r="C998" s="12"/>
      <c r="D998" s="21"/>
      <c r="E998" s="209"/>
      <c r="F998" s="204">
        <v>0</v>
      </c>
      <c r="G998" s="202">
        <v>0</v>
      </c>
      <c r="I998" s="29"/>
      <c r="J998" s="29"/>
      <c r="K998" s="29"/>
      <c r="L998" s="29"/>
      <c r="M998" s="29"/>
      <c r="N998" s="29"/>
      <c r="O998" s="29"/>
      <c r="P998" s="29"/>
      <c r="Q998" s="7"/>
    </row>
    <row r="999" spans="1:17" ht="25.5" customHeight="1" x14ac:dyDescent="0.2">
      <c r="A999" s="149">
        <f t="shared" si="40"/>
        <v>888</v>
      </c>
      <c r="B999" s="136"/>
      <c r="C999" s="12"/>
      <c r="D999" s="21"/>
      <c r="E999" s="209"/>
      <c r="F999" s="204">
        <v>0</v>
      </c>
      <c r="G999" s="202">
        <v>0</v>
      </c>
    </row>
    <row r="1000" spans="1:17" ht="25.5" customHeight="1" x14ac:dyDescent="0.2">
      <c r="A1000" s="149">
        <f t="shared" si="40"/>
        <v>889</v>
      </c>
      <c r="B1000" s="136"/>
      <c r="C1000" s="12"/>
      <c r="D1000" s="21"/>
      <c r="E1000" s="209"/>
      <c r="F1000" s="204">
        <v>0</v>
      </c>
      <c r="G1000" s="202">
        <v>0</v>
      </c>
    </row>
    <row r="1001" spans="1:17" ht="25.5" customHeight="1" x14ac:dyDescent="0.2">
      <c r="A1001" s="149">
        <f t="shared" si="40"/>
        <v>890</v>
      </c>
      <c r="B1001" s="136"/>
      <c r="C1001" s="12"/>
      <c r="D1001" s="21"/>
      <c r="E1001" s="209"/>
      <c r="F1001" s="204">
        <v>0</v>
      </c>
      <c r="G1001" s="202">
        <v>0</v>
      </c>
    </row>
    <row r="1002" spans="1:17" ht="25.5" customHeight="1" x14ac:dyDescent="0.2">
      <c r="A1002" s="149">
        <f t="shared" si="40"/>
        <v>891</v>
      </c>
      <c r="B1002" s="136"/>
      <c r="C1002" s="12"/>
      <c r="D1002" s="21"/>
      <c r="E1002" s="209"/>
      <c r="F1002" s="204">
        <v>0</v>
      </c>
      <c r="G1002" s="202">
        <v>0</v>
      </c>
    </row>
    <row r="1003" spans="1:17" ht="25.5" customHeight="1" x14ac:dyDescent="0.2">
      <c r="A1003" s="149">
        <f t="shared" si="40"/>
        <v>892</v>
      </c>
      <c r="B1003" s="136"/>
      <c r="C1003" s="12"/>
      <c r="D1003" s="21"/>
      <c r="E1003" s="209"/>
      <c r="F1003" s="204">
        <v>0</v>
      </c>
      <c r="G1003" s="202">
        <v>0</v>
      </c>
    </row>
    <row r="1004" spans="1:17" ht="25.5" customHeight="1" x14ac:dyDescent="0.2">
      <c r="A1004" s="149">
        <f t="shared" si="40"/>
        <v>893</v>
      </c>
      <c r="B1004" s="136"/>
      <c r="C1004" s="12"/>
      <c r="D1004" s="21"/>
      <c r="E1004" s="209"/>
      <c r="F1004" s="204">
        <v>0</v>
      </c>
      <c r="G1004" s="202">
        <v>0</v>
      </c>
    </row>
    <row r="1005" spans="1:17" ht="25.5" customHeight="1" x14ac:dyDescent="0.2">
      <c r="A1005" s="149">
        <f>A1004+1</f>
        <v>894</v>
      </c>
      <c r="B1005" s="136"/>
      <c r="C1005" s="12"/>
      <c r="D1005" s="21"/>
      <c r="E1005" s="209"/>
      <c r="F1005" s="204">
        <v>0</v>
      </c>
      <c r="G1005" s="202">
        <v>0</v>
      </c>
    </row>
    <row r="1006" spans="1:17" ht="25.5" customHeight="1" x14ac:dyDescent="0.2">
      <c r="A1006" s="149">
        <f>A1005+1</f>
        <v>895</v>
      </c>
      <c r="B1006" s="136"/>
      <c r="C1006" s="12"/>
      <c r="D1006" s="21"/>
      <c r="E1006" s="209"/>
      <c r="F1006" s="204">
        <v>0</v>
      </c>
      <c r="G1006" s="202">
        <v>0</v>
      </c>
    </row>
    <row r="1007" spans="1:17" ht="25.5" customHeight="1" x14ac:dyDescent="0.2">
      <c r="A1007" s="149">
        <f t="shared" ref="A1007:A1035" si="41">A1006+1</f>
        <v>896</v>
      </c>
      <c r="B1007" s="136"/>
      <c r="C1007" s="12"/>
      <c r="D1007" s="21"/>
      <c r="E1007" s="209"/>
      <c r="F1007" s="204">
        <v>0</v>
      </c>
      <c r="G1007" s="202">
        <v>0</v>
      </c>
    </row>
    <row r="1008" spans="1:17" ht="25.5" customHeight="1" x14ac:dyDescent="0.2">
      <c r="A1008" s="149">
        <f t="shared" si="41"/>
        <v>897</v>
      </c>
      <c r="B1008" s="136"/>
      <c r="C1008" s="12"/>
      <c r="D1008" s="21"/>
      <c r="E1008" s="209"/>
      <c r="F1008" s="204">
        <v>0</v>
      </c>
      <c r="G1008" s="202">
        <v>0</v>
      </c>
    </row>
    <row r="1009" spans="1:7" ht="25.5" customHeight="1" x14ac:dyDescent="0.2">
      <c r="A1009" s="149">
        <f t="shared" si="41"/>
        <v>898</v>
      </c>
      <c r="B1009" s="136"/>
      <c r="C1009" s="12"/>
      <c r="D1009" s="21"/>
      <c r="E1009" s="209"/>
      <c r="F1009" s="204">
        <v>0</v>
      </c>
      <c r="G1009" s="202">
        <v>0</v>
      </c>
    </row>
    <row r="1010" spans="1:7" ht="25.5" customHeight="1" x14ac:dyDescent="0.2">
      <c r="A1010" s="149">
        <f t="shared" si="41"/>
        <v>899</v>
      </c>
      <c r="B1010" s="136"/>
      <c r="C1010" s="12"/>
      <c r="D1010" s="21"/>
      <c r="E1010" s="209"/>
      <c r="F1010" s="204">
        <v>0</v>
      </c>
      <c r="G1010" s="202">
        <v>0</v>
      </c>
    </row>
    <row r="1011" spans="1:7" ht="25.5" customHeight="1" x14ac:dyDescent="0.2">
      <c r="A1011" s="149">
        <f t="shared" si="41"/>
        <v>900</v>
      </c>
      <c r="B1011" s="136"/>
      <c r="C1011" s="12"/>
      <c r="D1011" s="21"/>
      <c r="E1011" s="209"/>
      <c r="F1011" s="204">
        <v>0</v>
      </c>
      <c r="G1011" s="202">
        <v>0</v>
      </c>
    </row>
    <row r="1012" spans="1:7" ht="25.5" customHeight="1" x14ac:dyDescent="0.2">
      <c r="A1012" s="149">
        <f t="shared" si="41"/>
        <v>901</v>
      </c>
      <c r="B1012" s="136"/>
      <c r="C1012" s="12"/>
      <c r="D1012" s="21"/>
      <c r="E1012" s="209"/>
      <c r="F1012" s="204">
        <v>0</v>
      </c>
      <c r="G1012" s="202">
        <v>0</v>
      </c>
    </row>
    <row r="1013" spans="1:7" ht="25.5" customHeight="1" x14ac:dyDescent="0.2">
      <c r="A1013" s="149">
        <f t="shared" si="41"/>
        <v>902</v>
      </c>
      <c r="B1013" s="136"/>
      <c r="C1013" s="12"/>
      <c r="D1013" s="21"/>
      <c r="E1013" s="209"/>
      <c r="F1013" s="204">
        <v>0</v>
      </c>
      <c r="G1013" s="202">
        <v>0</v>
      </c>
    </row>
    <row r="1014" spans="1:7" ht="25.5" customHeight="1" x14ac:dyDescent="0.2">
      <c r="A1014" s="149">
        <f t="shared" si="41"/>
        <v>903</v>
      </c>
      <c r="B1014" s="136"/>
      <c r="C1014" s="12"/>
      <c r="D1014" s="21"/>
      <c r="E1014" s="209"/>
      <c r="F1014" s="204">
        <v>0</v>
      </c>
      <c r="G1014" s="202">
        <v>0</v>
      </c>
    </row>
    <row r="1015" spans="1:7" ht="25.5" customHeight="1" x14ac:dyDescent="0.2">
      <c r="A1015" s="149">
        <f t="shared" si="41"/>
        <v>904</v>
      </c>
      <c r="B1015" s="136"/>
      <c r="C1015" s="12"/>
      <c r="D1015" s="21"/>
      <c r="E1015" s="209"/>
      <c r="F1015" s="204">
        <v>0</v>
      </c>
      <c r="G1015" s="202">
        <v>0</v>
      </c>
    </row>
    <row r="1016" spans="1:7" ht="25.5" customHeight="1" x14ac:dyDescent="0.2">
      <c r="A1016" s="149">
        <f t="shared" si="41"/>
        <v>905</v>
      </c>
      <c r="B1016" s="136"/>
      <c r="C1016" s="12"/>
      <c r="D1016" s="21"/>
      <c r="E1016" s="209"/>
      <c r="F1016" s="204">
        <v>0</v>
      </c>
      <c r="G1016" s="202">
        <v>0</v>
      </c>
    </row>
    <row r="1017" spans="1:7" ht="25.5" customHeight="1" x14ac:dyDescent="0.2">
      <c r="A1017" s="149">
        <f t="shared" si="41"/>
        <v>906</v>
      </c>
      <c r="B1017" s="136"/>
      <c r="C1017" s="12"/>
      <c r="D1017" s="21"/>
      <c r="E1017" s="209"/>
      <c r="F1017" s="204">
        <v>0</v>
      </c>
      <c r="G1017" s="202">
        <v>0</v>
      </c>
    </row>
    <row r="1018" spans="1:7" ht="25.5" customHeight="1" x14ac:dyDescent="0.2">
      <c r="A1018" s="149">
        <f t="shared" si="41"/>
        <v>907</v>
      </c>
      <c r="B1018" s="136"/>
      <c r="C1018" s="12"/>
      <c r="D1018" s="21"/>
      <c r="E1018" s="209"/>
      <c r="F1018" s="204">
        <v>0</v>
      </c>
      <c r="G1018" s="202">
        <v>0</v>
      </c>
    </row>
    <row r="1019" spans="1:7" ht="25.5" customHeight="1" x14ac:dyDescent="0.2">
      <c r="A1019" s="149">
        <f t="shared" si="41"/>
        <v>908</v>
      </c>
      <c r="B1019" s="136"/>
      <c r="C1019" s="12"/>
      <c r="D1019" s="21"/>
      <c r="E1019" s="209"/>
      <c r="F1019" s="204">
        <v>0</v>
      </c>
      <c r="G1019" s="202">
        <v>0</v>
      </c>
    </row>
    <row r="1020" spans="1:7" ht="25.5" customHeight="1" x14ac:dyDescent="0.2">
      <c r="A1020" s="149">
        <f t="shared" si="41"/>
        <v>909</v>
      </c>
      <c r="B1020" s="136"/>
      <c r="C1020" s="12"/>
      <c r="D1020" s="21"/>
      <c r="E1020" s="209"/>
      <c r="F1020" s="204">
        <v>0</v>
      </c>
      <c r="G1020" s="202">
        <v>0</v>
      </c>
    </row>
    <row r="1021" spans="1:7" ht="25.5" customHeight="1" x14ac:dyDescent="0.2">
      <c r="A1021" s="149">
        <f t="shared" si="41"/>
        <v>910</v>
      </c>
      <c r="B1021" s="136"/>
      <c r="C1021" s="12"/>
      <c r="D1021" s="21"/>
      <c r="E1021" s="209"/>
      <c r="F1021" s="204">
        <v>0</v>
      </c>
      <c r="G1021" s="202">
        <v>0</v>
      </c>
    </row>
    <row r="1022" spans="1:7" ht="25.5" customHeight="1" x14ac:dyDescent="0.2">
      <c r="A1022" s="149">
        <f t="shared" si="41"/>
        <v>911</v>
      </c>
      <c r="B1022" s="136"/>
      <c r="C1022" s="12"/>
      <c r="D1022" s="21"/>
      <c r="E1022" s="209"/>
      <c r="F1022" s="204">
        <v>0</v>
      </c>
      <c r="G1022" s="202">
        <v>0</v>
      </c>
    </row>
    <row r="1023" spans="1:7" ht="25.5" customHeight="1" x14ac:dyDescent="0.2">
      <c r="A1023" s="149">
        <f t="shared" si="41"/>
        <v>912</v>
      </c>
      <c r="B1023" s="136"/>
      <c r="C1023" s="12"/>
      <c r="D1023" s="21"/>
      <c r="E1023" s="209"/>
      <c r="F1023" s="204">
        <v>0</v>
      </c>
      <c r="G1023" s="202">
        <v>0</v>
      </c>
    </row>
    <row r="1024" spans="1:7" ht="25.5" customHeight="1" x14ac:dyDescent="0.2">
      <c r="A1024" s="149">
        <f t="shared" si="41"/>
        <v>913</v>
      </c>
      <c r="B1024" s="136"/>
      <c r="C1024" s="12"/>
      <c r="D1024" s="21"/>
      <c r="E1024" s="209"/>
      <c r="F1024" s="204">
        <v>0</v>
      </c>
      <c r="G1024" s="202">
        <v>0</v>
      </c>
    </row>
    <row r="1025" spans="1:16" ht="25.5" customHeight="1" x14ac:dyDescent="0.2">
      <c r="A1025" s="149">
        <f t="shared" si="41"/>
        <v>914</v>
      </c>
      <c r="B1025" s="136"/>
      <c r="C1025" s="12"/>
      <c r="D1025" s="21"/>
      <c r="E1025" s="209"/>
      <c r="F1025" s="204">
        <v>0</v>
      </c>
      <c r="G1025" s="202">
        <v>0</v>
      </c>
    </row>
    <row r="1026" spans="1:16" ht="25.5" customHeight="1" x14ac:dyDescent="0.2">
      <c r="A1026" s="149">
        <f t="shared" si="41"/>
        <v>915</v>
      </c>
      <c r="B1026" s="136"/>
      <c r="C1026" s="12"/>
      <c r="D1026" s="21"/>
      <c r="E1026" s="209"/>
      <c r="F1026" s="204">
        <v>0</v>
      </c>
      <c r="G1026" s="202">
        <v>0</v>
      </c>
    </row>
    <row r="1027" spans="1:16" ht="25.5" customHeight="1" x14ac:dyDescent="0.2">
      <c r="A1027" s="149">
        <f t="shared" si="41"/>
        <v>916</v>
      </c>
      <c r="B1027" s="136"/>
      <c r="C1027" s="12"/>
      <c r="D1027" s="21"/>
      <c r="E1027" s="209"/>
      <c r="F1027" s="204">
        <v>0</v>
      </c>
      <c r="G1027" s="202">
        <v>0</v>
      </c>
    </row>
    <row r="1028" spans="1:16" ht="25.5" customHeight="1" x14ac:dyDescent="0.2">
      <c r="A1028" s="149">
        <f t="shared" si="41"/>
        <v>917</v>
      </c>
      <c r="B1028" s="136"/>
      <c r="C1028" s="12"/>
      <c r="D1028" s="21"/>
      <c r="E1028" s="209"/>
      <c r="F1028" s="204">
        <v>0</v>
      </c>
      <c r="G1028" s="202">
        <v>0</v>
      </c>
    </row>
    <row r="1029" spans="1:16" ht="25.5" customHeight="1" x14ac:dyDescent="0.2">
      <c r="A1029" s="149">
        <f t="shared" si="41"/>
        <v>918</v>
      </c>
      <c r="B1029" s="136"/>
      <c r="C1029" s="12"/>
      <c r="D1029" s="21"/>
      <c r="E1029" s="209"/>
      <c r="F1029" s="204">
        <v>0</v>
      </c>
      <c r="G1029" s="202">
        <v>0</v>
      </c>
    </row>
    <row r="1030" spans="1:16" ht="25.5" customHeight="1" x14ac:dyDescent="0.2">
      <c r="A1030" s="149">
        <f t="shared" si="41"/>
        <v>919</v>
      </c>
      <c r="B1030" s="136"/>
      <c r="C1030" s="12"/>
      <c r="D1030" s="21"/>
      <c r="E1030" s="209"/>
      <c r="F1030" s="204">
        <v>0</v>
      </c>
      <c r="G1030" s="202">
        <v>0</v>
      </c>
    </row>
    <row r="1031" spans="1:16" ht="25.5" customHeight="1" x14ac:dyDescent="0.2">
      <c r="A1031" s="149">
        <f t="shared" si="41"/>
        <v>920</v>
      </c>
      <c r="B1031" s="136"/>
      <c r="C1031" s="12"/>
      <c r="D1031" s="21"/>
      <c r="E1031" s="209"/>
      <c r="F1031" s="204">
        <v>0</v>
      </c>
      <c r="G1031" s="202">
        <v>0</v>
      </c>
    </row>
    <row r="1032" spans="1:16" ht="25.5" customHeight="1" x14ac:dyDescent="0.2">
      <c r="A1032" s="149">
        <f t="shared" si="41"/>
        <v>921</v>
      </c>
      <c r="B1032" s="136"/>
      <c r="C1032" s="12"/>
      <c r="D1032" s="21"/>
      <c r="E1032" s="209"/>
      <c r="F1032" s="204">
        <v>0</v>
      </c>
      <c r="G1032" s="202">
        <v>0</v>
      </c>
    </row>
    <row r="1033" spans="1:16" ht="25.5" customHeight="1" x14ac:dyDescent="0.2">
      <c r="A1033" s="149">
        <f t="shared" si="41"/>
        <v>922</v>
      </c>
      <c r="B1033" s="136"/>
      <c r="C1033" s="12"/>
      <c r="D1033" s="21"/>
      <c r="E1033" s="209"/>
      <c r="F1033" s="204">
        <v>0</v>
      </c>
      <c r="G1033" s="202">
        <v>0</v>
      </c>
    </row>
    <row r="1034" spans="1:16" ht="25.5" customHeight="1" x14ac:dyDescent="0.2">
      <c r="A1034" s="149">
        <f t="shared" si="41"/>
        <v>923</v>
      </c>
      <c r="B1034" s="136"/>
      <c r="C1034" s="12"/>
      <c r="D1034" s="21"/>
      <c r="E1034" s="209"/>
      <c r="F1034" s="204">
        <v>0</v>
      </c>
      <c r="G1034" s="202">
        <v>0</v>
      </c>
    </row>
    <row r="1035" spans="1:16" ht="25.5" customHeight="1" thickBot="1" x14ac:dyDescent="0.25">
      <c r="A1035" s="149">
        <f t="shared" si="41"/>
        <v>924</v>
      </c>
      <c r="B1035" s="136"/>
      <c r="C1035" s="12"/>
      <c r="D1035" s="21"/>
      <c r="E1035" s="209"/>
      <c r="F1035" s="204">
        <v>0</v>
      </c>
      <c r="G1035" s="202">
        <v>0</v>
      </c>
    </row>
    <row r="1036" spans="1:16" s="7" customFormat="1" ht="25.5" customHeight="1" thickBot="1" x14ac:dyDescent="0.25">
      <c r="A1036" s="144"/>
      <c r="B1036" s="140"/>
      <c r="C1036" s="138"/>
      <c r="D1036" s="139"/>
      <c r="E1036" s="210" t="s">
        <v>73</v>
      </c>
      <c r="F1036" s="196">
        <f>SUM(F992:F1035)</f>
        <v>0</v>
      </c>
      <c r="I1036" s="145"/>
    </row>
    <row r="1037" spans="1:16" ht="19.5" customHeight="1" x14ac:dyDescent="0.2">
      <c r="B1037" s="142"/>
      <c r="C1037" s="143"/>
      <c r="D1037" s="143"/>
      <c r="E1037" s="211"/>
      <c r="F1037" s="156"/>
      <c r="G1037" s="1"/>
    </row>
    <row r="1038" spans="1:16" s="7" customFormat="1" ht="30" customHeight="1" x14ac:dyDescent="0.2">
      <c r="A1038" s="148"/>
      <c r="B1038" s="258" t="s">
        <v>74</v>
      </c>
      <c r="C1038" s="259"/>
      <c r="D1038" s="260"/>
      <c r="E1038" s="258" t="s">
        <v>84</v>
      </c>
      <c r="F1038" s="260"/>
      <c r="G1038" s="202">
        <v>0</v>
      </c>
      <c r="I1038" s="29"/>
      <c r="J1038" s="29"/>
      <c r="K1038" s="29"/>
      <c r="L1038" s="29"/>
      <c r="M1038" s="29"/>
      <c r="N1038" s="29"/>
      <c r="O1038" s="29"/>
      <c r="P1038" s="29"/>
    </row>
    <row r="1039" spans="1:16" s="7" customFormat="1" ht="30" customHeight="1" x14ac:dyDescent="0.2">
      <c r="A1039" s="148"/>
      <c r="B1039" s="255"/>
      <c r="C1039" s="256"/>
      <c r="D1039" s="256"/>
      <c r="E1039" s="257"/>
      <c r="F1039" s="159"/>
      <c r="G1039" s="103"/>
      <c r="I1039" s="29"/>
      <c r="J1039" s="29"/>
      <c r="K1039" s="29"/>
      <c r="L1039" s="29"/>
      <c r="M1039" s="29"/>
      <c r="N1039" s="29"/>
      <c r="O1039" s="29"/>
      <c r="P1039" s="29"/>
    </row>
    <row r="1040" spans="1:16" s="7" customFormat="1" ht="54" customHeight="1" x14ac:dyDescent="0.2">
      <c r="A1040" s="46" t="s">
        <v>2</v>
      </c>
      <c r="B1040" s="135" t="s">
        <v>5</v>
      </c>
      <c r="C1040" s="46" t="s">
        <v>6</v>
      </c>
      <c r="D1040" s="46" t="s">
        <v>83</v>
      </c>
      <c r="E1040" s="208" t="s">
        <v>77</v>
      </c>
      <c r="F1040" s="154" t="s">
        <v>76</v>
      </c>
      <c r="G1040" s="154" t="s">
        <v>80</v>
      </c>
      <c r="I1040" s="30"/>
      <c r="J1040" s="30"/>
      <c r="K1040" s="30"/>
      <c r="L1040" s="30"/>
      <c r="M1040" s="30"/>
      <c r="N1040" s="30"/>
      <c r="O1040" s="30"/>
      <c r="P1040" s="30"/>
    </row>
    <row r="1041" spans="1:17" ht="25.5" customHeight="1" x14ac:dyDescent="0.2">
      <c r="A1041" s="149">
        <f>A1035+1</f>
        <v>925</v>
      </c>
      <c r="B1041" s="136"/>
      <c r="C1041" s="12"/>
      <c r="D1041" s="21"/>
      <c r="E1041" s="209"/>
      <c r="F1041" s="204">
        <v>0</v>
      </c>
      <c r="G1041" s="202">
        <v>0</v>
      </c>
      <c r="I1041" s="137"/>
      <c r="J1041" s="31"/>
      <c r="K1041" s="31"/>
      <c r="L1041" s="31"/>
      <c r="M1041" s="31"/>
      <c r="N1041" s="31"/>
      <c r="O1041" s="31"/>
      <c r="P1041" s="31"/>
      <c r="Q1041" s="7"/>
    </row>
    <row r="1042" spans="1:17" ht="25.5" customHeight="1" x14ac:dyDescent="0.2">
      <c r="A1042" s="149">
        <f>A1041+1</f>
        <v>926</v>
      </c>
      <c r="B1042" s="136"/>
      <c r="C1042" s="12"/>
      <c r="D1042" s="21"/>
      <c r="E1042" s="209"/>
      <c r="F1042" s="204">
        <v>0</v>
      </c>
      <c r="G1042" s="202">
        <v>0</v>
      </c>
      <c r="I1042" s="32"/>
      <c r="J1042" s="32"/>
      <c r="K1042" s="32"/>
      <c r="L1042" s="32"/>
      <c r="M1042" s="32"/>
      <c r="N1042" s="32"/>
      <c r="O1042" s="32"/>
      <c r="P1042" s="32"/>
      <c r="Q1042" s="7"/>
    </row>
    <row r="1043" spans="1:17" ht="25.5" customHeight="1" x14ac:dyDescent="0.2">
      <c r="A1043" s="149">
        <f t="shared" ref="A1043:A1053" si="42">A1042+1</f>
        <v>927</v>
      </c>
      <c r="B1043" s="136"/>
      <c r="C1043" s="12"/>
      <c r="D1043" s="21"/>
      <c r="E1043" s="209"/>
      <c r="F1043" s="204">
        <v>0</v>
      </c>
      <c r="G1043" s="202">
        <v>0</v>
      </c>
      <c r="I1043" s="33"/>
      <c r="J1043" s="33"/>
      <c r="K1043" s="29"/>
      <c r="L1043" s="29"/>
      <c r="M1043" s="29"/>
      <c r="N1043" s="29"/>
      <c r="O1043" s="29"/>
      <c r="P1043" s="29"/>
      <c r="Q1043" s="7"/>
    </row>
    <row r="1044" spans="1:17" ht="25.5" customHeight="1" x14ac:dyDescent="0.2">
      <c r="A1044" s="149">
        <f t="shared" si="42"/>
        <v>928</v>
      </c>
      <c r="B1044" s="136"/>
      <c r="C1044" s="12"/>
      <c r="D1044" s="21"/>
      <c r="E1044" s="209"/>
      <c r="F1044" s="204">
        <v>0</v>
      </c>
      <c r="G1044" s="202">
        <v>0</v>
      </c>
      <c r="I1044" s="33"/>
      <c r="J1044" s="33"/>
      <c r="K1044" s="29"/>
      <c r="L1044" s="29"/>
      <c r="M1044" s="29"/>
      <c r="N1044" s="29"/>
      <c r="O1044" s="29"/>
      <c r="P1044" s="29"/>
      <c r="Q1044" s="7"/>
    </row>
    <row r="1045" spans="1:17" ht="25.5" customHeight="1" x14ac:dyDescent="0.2">
      <c r="A1045" s="149">
        <f t="shared" si="42"/>
        <v>929</v>
      </c>
      <c r="B1045" s="136"/>
      <c r="C1045" s="12"/>
      <c r="D1045" s="21"/>
      <c r="E1045" s="209"/>
      <c r="F1045" s="204">
        <v>0</v>
      </c>
      <c r="G1045" s="202">
        <v>0</v>
      </c>
      <c r="I1045" s="33"/>
      <c r="J1045" s="29"/>
      <c r="K1045" s="29"/>
      <c r="L1045" s="29"/>
      <c r="M1045" s="29"/>
      <c r="N1045" s="29"/>
      <c r="O1045" s="29"/>
      <c r="P1045" s="29"/>
      <c r="Q1045" s="7"/>
    </row>
    <row r="1046" spans="1:17" ht="25.5" customHeight="1" x14ac:dyDescent="0.2">
      <c r="A1046" s="149">
        <f t="shared" si="42"/>
        <v>930</v>
      </c>
      <c r="B1046" s="136"/>
      <c r="C1046" s="12"/>
      <c r="D1046" s="21"/>
      <c r="E1046" s="209"/>
      <c r="F1046" s="204">
        <v>0</v>
      </c>
      <c r="G1046" s="202">
        <v>0</v>
      </c>
      <c r="I1046" s="33"/>
      <c r="J1046" s="33"/>
      <c r="K1046" s="29"/>
      <c r="L1046" s="29"/>
      <c r="M1046" s="29"/>
      <c r="N1046" s="29"/>
      <c r="O1046" s="29"/>
      <c r="P1046" s="29"/>
      <c r="Q1046" s="7"/>
    </row>
    <row r="1047" spans="1:17" ht="25.5" customHeight="1" x14ac:dyDescent="0.2">
      <c r="A1047" s="149">
        <f t="shared" si="42"/>
        <v>931</v>
      </c>
      <c r="B1047" s="136"/>
      <c r="C1047" s="12"/>
      <c r="D1047" s="21"/>
      <c r="E1047" s="209"/>
      <c r="F1047" s="204">
        <v>0</v>
      </c>
      <c r="G1047" s="202">
        <v>0</v>
      </c>
      <c r="I1047" s="29"/>
      <c r="J1047" s="29"/>
      <c r="K1047" s="29"/>
      <c r="L1047" s="29"/>
      <c r="M1047" s="29"/>
      <c r="N1047" s="29"/>
      <c r="O1047" s="29"/>
      <c r="P1047" s="29"/>
      <c r="Q1047" s="7"/>
    </row>
    <row r="1048" spans="1:17" ht="25.5" customHeight="1" x14ac:dyDescent="0.2">
      <c r="A1048" s="149">
        <f t="shared" si="42"/>
        <v>932</v>
      </c>
      <c r="B1048" s="136"/>
      <c r="C1048" s="12"/>
      <c r="D1048" s="21"/>
      <c r="E1048" s="209"/>
      <c r="F1048" s="204">
        <v>0</v>
      </c>
      <c r="G1048" s="202">
        <v>0</v>
      </c>
    </row>
    <row r="1049" spans="1:17" ht="25.5" customHeight="1" x14ac:dyDescent="0.2">
      <c r="A1049" s="149">
        <f t="shared" si="42"/>
        <v>933</v>
      </c>
      <c r="B1049" s="136"/>
      <c r="C1049" s="12"/>
      <c r="D1049" s="21"/>
      <c r="E1049" s="209"/>
      <c r="F1049" s="204">
        <v>0</v>
      </c>
      <c r="G1049" s="202">
        <v>0</v>
      </c>
    </row>
    <row r="1050" spans="1:17" ht="25.5" customHeight="1" x14ac:dyDescent="0.2">
      <c r="A1050" s="149">
        <f t="shared" si="42"/>
        <v>934</v>
      </c>
      <c r="B1050" s="136"/>
      <c r="C1050" s="12"/>
      <c r="D1050" s="21"/>
      <c r="E1050" s="209"/>
      <c r="F1050" s="204">
        <v>0</v>
      </c>
      <c r="G1050" s="202">
        <v>0</v>
      </c>
    </row>
    <row r="1051" spans="1:17" ht="25.5" customHeight="1" x14ac:dyDescent="0.2">
      <c r="A1051" s="149">
        <f t="shared" si="42"/>
        <v>935</v>
      </c>
      <c r="B1051" s="136"/>
      <c r="C1051" s="12"/>
      <c r="D1051" s="21"/>
      <c r="E1051" s="209"/>
      <c r="F1051" s="204">
        <v>0</v>
      </c>
      <c r="G1051" s="202">
        <v>0</v>
      </c>
    </row>
    <row r="1052" spans="1:17" ht="25.5" customHeight="1" x14ac:dyDescent="0.2">
      <c r="A1052" s="149">
        <f t="shared" si="42"/>
        <v>936</v>
      </c>
      <c r="B1052" s="136"/>
      <c r="C1052" s="12"/>
      <c r="D1052" s="21"/>
      <c r="E1052" s="209"/>
      <c r="F1052" s="204">
        <v>0</v>
      </c>
      <c r="G1052" s="202">
        <v>0</v>
      </c>
    </row>
    <row r="1053" spans="1:17" ht="25.5" customHeight="1" x14ac:dyDescent="0.2">
      <c r="A1053" s="149">
        <f t="shared" si="42"/>
        <v>937</v>
      </c>
      <c r="B1053" s="136"/>
      <c r="C1053" s="12"/>
      <c r="D1053" s="21"/>
      <c r="E1053" s="209"/>
      <c r="F1053" s="204">
        <v>0</v>
      </c>
      <c r="G1053" s="202">
        <v>0</v>
      </c>
    </row>
    <row r="1054" spans="1:17" ht="25.5" customHeight="1" x14ac:dyDescent="0.2">
      <c r="A1054" s="149">
        <f>A1053+1</f>
        <v>938</v>
      </c>
      <c r="B1054" s="136"/>
      <c r="C1054" s="12"/>
      <c r="D1054" s="21"/>
      <c r="E1054" s="209"/>
      <c r="F1054" s="204">
        <v>0</v>
      </c>
      <c r="G1054" s="202">
        <v>0</v>
      </c>
    </row>
    <row r="1055" spans="1:17" ht="25.5" customHeight="1" x14ac:dyDescent="0.2">
      <c r="A1055" s="149">
        <f>A1054+1</f>
        <v>939</v>
      </c>
      <c r="B1055" s="136"/>
      <c r="C1055" s="12"/>
      <c r="D1055" s="21"/>
      <c r="E1055" s="209"/>
      <c r="F1055" s="204">
        <v>0</v>
      </c>
      <c r="G1055" s="202">
        <v>0</v>
      </c>
    </row>
    <row r="1056" spans="1:17" ht="25.5" customHeight="1" x14ac:dyDescent="0.2">
      <c r="A1056" s="149">
        <f t="shared" ref="A1056:A1084" si="43">A1055+1</f>
        <v>940</v>
      </c>
      <c r="B1056" s="136"/>
      <c r="C1056" s="12"/>
      <c r="D1056" s="21"/>
      <c r="E1056" s="209"/>
      <c r="F1056" s="204">
        <v>0</v>
      </c>
      <c r="G1056" s="202">
        <v>0</v>
      </c>
    </row>
    <row r="1057" spans="1:7" ht="25.5" customHeight="1" x14ac:dyDescent="0.2">
      <c r="A1057" s="149">
        <f t="shared" si="43"/>
        <v>941</v>
      </c>
      <c r="B1057" s="136"/>
      <c r="C1057" s="12"/>
      <c r="D1057" s="21"/>
      <c r="E1057" s="209"/>
      <c r="F1057" s="204">
        <v>0</v>
      </c>
      <c r="G1057" s="202">
        <v>0</v>
      </c>
    </row>
    <row r="1058" spans="1:7" ht="25.5" customHeight="1" x14ac:dyDescent="0.2">
      <c r="A1058" s="149">
        <f t="shared" si="43"/>
        <v>942</v>
      </c>
      <c r="B1058" s="136"/>
      <c r="C1058" s="12"/>
      <c r="D1058" s="21"/>
      <c r="E1058" s="209"/>
      <c r="F1058" s="204">
        <v>0</v>
      </c>
      <c r="G1058" s="202">
        <v>0</v>
      </c>
    </row>
    <row r="1059" spans="1:7" ht="25.5" customHeight="1" x14ac:dyDescent="0.2">
      <c r="A1059" s="149">
        <f t="shared" si="43"/>
        <v>943</v>
      </c>
      <c r="B1059" s="136"/>
      <c r="C1059" s="12"/>
      <c r="D1059" s="21"/>
      <c r="E1059" s="209"/>
      <c r="F1059" s="204">
        <v>0</v>
      </c>
      <c r="G1059" s="202">
        <v>0</v>
      </c>
    </row>
    <row r="1060" spans="1:7" ht="25.5" customHeight="1" x14ac:dyDescent="0.2">
      <c r="A1060" s="149">
        <f t="shared" si="43"/>
        <v>944</v>
      </c>
      <c r="B1060" s="136"/>
      <c r="C1060" s="12"/>
      <c r="D1060" s="21"/>
      <c r="E1060" s="209"/>
      <c r="F1060" s="204">
        <v>0</v>
      </c>
      <c r="G1060" s="202">
        <v>0</v>
      </c>
    </row>
    <row r="1061" spans="1:7" ht="25.5" customHeight="1" x14ac:dyDescent="0.2">
      <c r="A1061" s="149">
        <f t="shared" si="43"/>
        <v>945</v>
      </c>
      <c r="B1061" s="136"/>
      <c r="C1061" s="12"/>
      <c r="D1061" s="21"/>
      <c r="E1061" s="209"/>
      <c r="F1061" s="204">
        <v>0</v>
      </c>
      <c r="G1061" s="202">
        <v>0</v>
      </c>
    </row>
    <row r="1062" spans="1:7" ht="25.5" customHeight="1" x14ac:dyDescent="0.2">
      <c r="A1062" s="149">
        <f t="shared" si="43"/>
        <v>946</v>
      </c>
      <c r="B1062" s="136"/>
      <c r="C1062" s="12"/>
      <c r="D1062" s="21"/>
      <c r="E1062" s="209"/>
      <c r="F1062" s="204">
        <v>0</v>
      </c>
      <c r="G1062" s="202">
        <v>0</v>
      </c>
    </row>
    <row r="1063" spans="1:7" ht="25.5" customHeight="1" x14ac:dyDescent="0.2">
      <c r="A1063" s="149">
        <f t="shared" si="43"/>
        <v>947</v>
      </c>
      <c r="B1063" s="136"/>
      <c r="C1063" s="12"/>
      <c r="D1063" s="21"/>
      <c r="E1063" s="209"/>
      <c r="F1063" s="204">
        <v>0</v>
      </c>
      <c r="G1063" s="202">
        <v>0</v>
      </c>
    </row>
    <row r="1064" spans="1:7" ht="25.5" customHeight="1" x14ac:dyDescent="0.2">
      <c r="A1064" s="149">
        <f t="shared" si="43"/>
        <v>948</v>
      </c>
      <c r="B1064" s="136"/>
      <c r="C1064" s="12"/>
      <c r="D1064" s="21"/>
      <c r="E1064" s="209"/>
      <c r="F1064" s="204">
        <v>0</v>
      </c>
      <c r="G1064" s="202">
        <v>0</v>
      </c>
    </row>
    <row r="1065" spans="1:7" ht="25.5" customHeight="1" x14ac:dyDescent="0.2">
      <c r="A1065" s="149">
        <f t="shared" si="43"/>
        <v>949</v>
      </c>
      <c r="B1065" s="136"/>
      <c r="C1065" s="12"/>
      <c r="D1065" s="21"/>
      <c r="E1065" s="209"/>
      <c r="F1065" s="204">
        <v>0</v>
      </c>
      <c r="G1065" s="202">
        <v>0</v>
      </c>
    </row>
    <row r="1066" spans="1:7" ht="25.5" customHeight="1" x14ac:dyDescent="0.2">
      <c r="A1066" s="149">
        <f t="shared" si="43"/>
        <v>950</v>
      </c>
      <c r="B1066" s="136"/>
      <c r="C1066" s="12"/>
      <c r="D1066" s="21"/>
      <c r="E1066" s="209"/>
      <c r="F1066" s="204">
        <v>0</v>
      </c>
      <c r="G1066" s="202">
        <v>0</v>
      </c>
    </row>
    <row r="1067" spans="1:7" ht="25.5" customHeight="1" x14ac:dyDescent="0.2">
      <c r="A1067" s="149">
        <f t="shared" si="43"/>
        <v>951</v>
      </c>
      <c r="B1067" s="136"/>
      <c r="C1067" s="12"/>
      <c r="D1067" s="21"/>
      <c r="E1067" s="209"/>
      <c r="F1067" s="204">
        <v>0</v>
      </c>
      <c r="G1067" s="202">
        <v>0</v>
      </c>
    </row>
    <row r="1068" spans="1:7" ht="25.5" customHeight="1" x14ac:dyDescent="0.2">
      <c r="A1068" s="149">
        <f t="shared" si="43"/>
        <v>952</v>
      </c>
      <c r="B1068" s="136"/>
      <c r="C1068" s="12"/>
      <c r="D1068" s="21"/>
      <c r="E1068" s="209"/>
      <c r="F1068" s="204">
        <v>0</v>
      </c>
      <c r="G1068" s="202">
        <v>0</v>
      </c>
    </row>
    <row r="1069" spans="1:7" ht="25.5" customHeight="1" x14ac:dyDescent="0.2">
      <c r="A1069" s="149">
        <f t="shared" si="43"/>
        <v>953</v>
      </c>
      <c r="B1069" s="136"/>
      <c r="C1069" s="12"/>
      <c r="D1069" s="21"/>
      <c r="E1069" s="209"/>
      <c r="F1069" s="204">
        <v>0</v>
      </c>
      <c r="G1069" s="202">
        <v>0</v>
      </c>
    </row>
    <row r="1070" spans="1:7" ht="25.5" customHeight="1" x14ac:dyDescent="0.2">
      <c r="A1070" s="149">
        <f t="shared" si="43"/>
        <v>954</v>
      </c>
      <c r="B1070" s="136"/>
      <c r="C1070" s="12"/>
      <c r="D1070" s="21"/>
      <c r="E1070" s="209"/>
      <c r="F1070" s="204">
        <v>0</v>
      </c>
      <c r="G1070" s="202">
        <v>0</v>
      </c>
    </row>
    <row r="1071" spans="1:7" ht="25.5" customHeight="1" x14ac:dyDescent="0.2">
      <c r="A1071" s="149">
        <f t="shared" si="43"/>
        <v>955</v>
      </c>
      <c r="B1071" s="136"/>
      <c r="C1071" s="12"/>
      <c r="D1071" s="21"/>
      <c r="E1071" s="209"/>
      <c r="F1071" s="204">
        <v>0</v>
      </c>
      <c r="G1071" s="202">
        <v>0</v>
      </c>
    </row>
    <row r="1072" spans="1:7" ht="25.5" customHeight="1" x14ac:dyDescent="0.2">
      <c r="A1072" s="149">
        <f t="shared" si="43"/>
        <v>956</v>
      </c>
      <c r="B1072" s="136"/>
      <c r="C1072" s="12"/>
      <c r="D1072" s="21"/>
      <c r="E1072" s="209"/>
      <c r="F1072" s="204">
        <v>0</v>
      </c>
      <c r="G1072" s="202">
        <v>0</v>
      </c>
    </row>
    <row r="1073" spans="1:16" ht="25.5" customHeight="1" x14ac:dyDescent="0.2">
      <c r="A1073" s="149">
        <f t="shared" si="43"/>
        <v>957</v>
      </c>
      <c r="B1073" s="136"/>
      <c r="C1073" s="12"/>
      <c r="D1073" s="21"/>
      <c r="E1073" s="209"/>
      <c r="F1073" s="204">
        <v>0</v>
      </c>
      <c r="G1073" s="202">
        <v>0</v>
      </c>
    </row>
    <row r="1074" spans="1:16" ht="25.5" customHeight="1" x14ac:dyDescent="0.2">
      <c r="A1074" s="149">
        <f t="shared" si="43"/>
        <v>958</v>
      </c>
      <c r="B1074" s="136"/>
      <c r="C1074" s="12"/>
      <c r="D1074" s="21"/>
      <c r="E1074" s="209"/>
      <c r="F1074" s="204">
        <v>0</v>
      </c>
      <c r="G1074" s="202">
        <v>0</v>
      </c>
    </row>
    <row r="1075" spans="1:16" ht="25.5" customHeight="1" x14ac:dyDescent="0.2">
      <c r="A1075" s="149">
        <f t="shared" si="43"/>
        <v>959</v>
      </c>
      <c r="B1075" s="136"/>
      <c r="C1075" s="12"/>
      <c r="D1075" s="21"/>
      <c r="E1075" s="209"/>
      <c r="F1075" s="204">
        <v>0</v>
      </c>
      <c r="G1075" s="202">
        <v>0</v>
      </c>
    </row>
    <row r="1076" spans="1:16" ht="25.5" customHeight="1" x14ac:dyDescent="0.2">
      <c r="A1076" s="149">
        <f t="shared" si="43"/>
        <v>960</v>
      </c>
      <c r="B1076" s="136"/>
      <c r="C1076" s="12"/>
      <c r="D1076" s="21"/>
      <c r="E1076" s="209"/>
      <c r="F1076" s="204">
        <v>0</v>
      </c>
      <c r="G1076" s="202">
        <v>0</v>
      </c>
    </row>
    <row r="1077" spans="1:16" ht="25.5" customHeight="1" x14ac:dyDescent="0.2">
      <c r="A1077" s="149">
        <f t="shared" si="43"/>
        <v>961</v>
      </c>
      <c r="B1077" s="136"/>
      <c r="C1077" s="12"/>
      <c r="D1077" s="21"/>
      <c r="E1077" s="209"/>
      <c r="F1077" s="204">
        <v>0</v>
      </c>
      <c r="G1077" s="202">
        <v>0</v>
      </c>
    </row>
    <row r="1078" spans="1:16" ht="25.5" customHeight="1" x14ac:dyDescent="0.2">
      <c r="A1078" s="149">
        <f t="shared" si="43"/>
        <v>962</v>
      </c>
      <c r="B1078" s="136"/>
      <c r="C1078" s="12"/>
      <c r="D1078" s="21"/>
      <c r="E1078" s="209"/>
      <c r="F1078" s="204">
        <v>0</v>
      </c>
      <c r="G1078" s="202">
        <v>0</v>
      </c>
    </row>
    <row r="1079" spans="1:16" ht="25.5" customHeight="1" x14ac:dyDescent="0.2">
      <c r="A1079" s="149">
        <f t="shared" si="43"/>
        <v>963</v>
      </c>
      <c r="B1079" s="136"/>
      <c r="C1079" s="12"/>
      <c r="D1079" s="21"/>
      <c r="E1079" s="209"/>
      <c r="F1079" s="204">
        <v>0</v>
      </c>
      <c r="G1079" s="202">
        <v>0</v>
      </c>
    </row>
    <row r="1080" spans="1:16" ht="25.5" customHeight="1" x14ac:dyDescent="0.2">
      <c r="A1080" s="149">
        <f t="shared" si="43"/>
        <v>964</v>
      </c>
      <c r="B1080" s="136"/>
      <c r="C1080" s="12"/>
      <c r="D1080" s="21"/>
      <c r="E1080" s="209"/>
      <c r="F1080" s="204">
        <v>0</v>
      </c>
      <c r="G1080" s="202">
        <v>0</v>
      </c>
    </row>
    <row r="1081" spans="1:16" ht="25.5" customHeight="1" x14ac:dyDescent="0.2">
      <c r="A1081" s="149">
        <f t="shared" si="43"/>
        <v>965</v>
      </c>
      <c r="B1081" s="136"/>
      <c r="C1081" s="12"/>
      <c r="D1081" s="21"/>
      <c r="E1081" s="209"/>
      <c r="F1081" s="204">
        <v>0</v>
      </c>
      <c r="G1081" s="202">
        <v>0</v>
      </c>
    </row>
    <row r="1082" spans="1:16" ht="25.5" customHeight="1" x14ac:dyDescent="0.2">
      <c r="A1082" s="149">
        <f t="shared" si="43"/>
        <v>966</v>
      </c>
      <c r="B1082" s="136"/>
      <c r="C1082" s="12"/>
      <c r="D1082" s="21"/>
      <c r="E1082" s="209"/>
      <c r="F1082" s="204">
        <v>0</v>
      </c>
      <c r="G1082" s="202">
        <v>0</v>
      </c>
    </row>
    <row r="1083" spans="1:16" ht="25.5" customHeight="1" x14ac:dyDescent="0.2">
      <c r="A1083" s="149">
        <f t="shared" si="43"/>
        <v>967</v>
      </c>
      <c r="B1083" s="136"/>
      <c r="C1083" s="12"/>
      <c r="D1083" s="21"/>
      <c r="E1083" s="209"/>
      <c r="F1083" s="204">
        <v>0</v>
      </c>
      <c r="G1083" s="202">
        <v>0</v>
      </c>
    </row>
    <row r="1084" spans="1:16" ht="25.5" customHeight="1" thickBot="1" x14ac:dyDescent="0.25">
      <c r="A1084" s="149">
        <f t="shared" si="43"/>
        <v>968</v>
      </c>
      <c r="B1084" s="136"/>
      <c r="C1084" s="12"/>
      <c r="D1084" s="21"/>
      <c r="E1084" s="209"/>
      <c r="F1084" s="204">
        <v>0</v>
      </c>
      <c r="G1084" s="202">
        <v>0</v>
      </c>
    </row>
    <row r="1085" spans="1:16" s="7" customFormat="1" ht="25.5" customHeight="1" thickBot="1" x14ac:dyDescent="0.25">
      <c r="A1085" s="144"/>
      <c r="B1085" s="140"/>
      <c r="C1085" s="138"/>
      <c r="D1085" s="139"/>
      <c r="E1085" s="210" t="s">
        <v>73</v>
      </c>
      <c r="F1085" s="196">
        <f>SUM(F1041:F1084)</f>
        <v>0</v>
      </c>
      <c r="I1085" s="145"/>
    </row>
    <row r="1086" spans="1:16" ht="19.5" customHeight="1" x14ac:dyDescent="0.2">
      <c r="B1086" s="142"/>
      <c r="C1086" s="143"/>
      <c r="D1086" s="143"/>
      <c r="E1086" s="211"/>
      <c r="F1086" s="156"/>
      <c r="G1086" s="1"/>
    </row>
    <row r="1087" spans="1:16" s="7" customFormat="1" ht="30" customHeight="1" x14ac:dyDescent="0.2">
      <c r="A1087" s="148"/>
      <c r="B1087" s="258" t="s">
        <v>74</v>
      </c>
      <c r="C1087" s="259"/>
      <c r="D1087" s="260"/>
      <c r="E1087" s="258" t="s">
        <v>84</v>
      </c>
      <c r="F1087" s="260"/>
      <c r="G1087" s="202">
        <v>0</v>
      </c>
      <c r="I1087" s="29"/>
      <c r="J1087" s="29"/>
      <c r="K1087" s="29"/>
      <c r="L1087" s="29"/>
      <c r="M1087" s="29"/>
      <c r="N1087" s="29"/>
      <c r="O1087" s="29"/>
      <c r="P1087" s="29"/>
    </row>
    <row r="1088" spans="1:16" s="7" customFormat="1" ht="30" customHeight="1" x14ac:dyDescent="0.2">
      <c r="A1088" s="148"/>
      <c r="B1088" s="255"/>
      <c r="C1088" s="256"/>
      <c r="D1088" s="256"/>
      <c r="E1088" s="257"/>
      <c r="F1088" s="159"/>
      <c r="G1088" s="103"/>
      <c r="I1088" s="29"/>
      <c r="J1088" s="29"/>
      <c r="K1088" s="29"/>
      <c r="L1088" s="29"/>
      <c r="M1088" s="29"/>
      <c r="N1088" s="29"/>
      <c r="O1088" s="29"/>
      <c r="P1088" s="29"/>
    </row>
    <row r="1089" spans="1:17" s="7" customFormat="1" ht="54" customHeight="1" x14ac:dyDescent="0.2">
      <c r="A1089" s="46" t="s">
        <v>2</v>
      </c>
      <c r="B1089" s="135" t="s">
        <v>5</v>
      </c>
      <c r="C1089" s="46" t="s">
        <v>6</v>
      </c>
      <c r="D1089" s="46" t="s">
        <v>83</v>
      </c>
      <c r="E1089" s="208" t="s">
        <v>77</v>
      </c>
      <c r="F1089" s="154" t="s">
        <v>76</v>
      </c>
      <c r="G1089" s="154" t="s">
        <v>80</v>
      </c>
      <c r="I1089" s="30"/>
      <c r="J1089" s="30"/>
      <c r="K1089" s="30"/>
      <c r="L1089" s="30"/>
      <c r="M1089" s="30"/>
      <c r="N1089" s="30"/>
      <c r="O1089" s="30"/>
      <c r="P1089" s="30"/>
    </row>
    <row r="1090" spans="1:17" ht="25.5" customHeight="1" x14ac:dyDescent="0.2">
      <c r="A1090" s="149">
        <f>A1084+1</f>
        <v>969</v>
      </c>
      <c r="B1090" s="136"/>
      <c r="C1090" s="12"/>
      <c r="D1090" s="21"/>
      <c r="E1090" s="209"/>
      <c r="F1090" s="204">
        <v>0</v>
      </c>
      <c r="G1090" s="202">
        <v>0</v>
      </c>
      <c r="I1090" s="137"/>
      <c r="J1090" s="31"/>
      <c r="K1090" s="31"/>
      <c r="L1090" s="31"/>
      <c r="M1090" s="31"/>
      <c r="N1090" s="31"/>
      <c r="O1090" s="31"/>
      <c r="P1090" s="31"/>
      <c r="Q1090" s="7"/>
    </row>
    <row r="1091" spans="1:17" ht="25.5" customHeight="1" x14ac:dyDescent="0.2">
      <c r="A1091" s="149">
        <f>A1090+1</f>
        <v>970</v>
      </c>
      <c r="B1091" s="136"/>
      <c r="C1091" s="12"/>
      <c r="D1091" s="21"/>
      <c r="E1091" s="209"/>
      <c r="F1091" s="204">
        <v>0</v>
      </c>
      <c r="G1091" s="202">
        <v>0</v>
      </c>
      <c r="I1091" s="32"/>
      <c r="J1091" s="32"/>
      <c r="K1091" s="32"/>
      <c r="L1091" s="32"/>
      <c r="M1091" s="32"/>
      <c r="N1091" s="32"/>
      <c r="O1091" s="32"/>
      <c r="P1091" s="32"/>
      <c r="Q1091" s="7"/>
    </row>
    <row r="1092" spans="1:17" ht="25.5" customHeight="1" x14ac:dyDescent="0.2">
      <c r="A1092" s="149">
        <f t="shared" ref="A1092:A1102" si="44">A1091+1</f>
        <v>971</v>
      </c>
      <c r="B1092" s="136"/>
      <c r="C1092" s="12"/>
      <c r="D1092" s="21"/>
      <c r="E1092" s="209"/>
      <c r="F1092" s="204">
        <v>0</v>
      </c>
      <c r="G1092" s="202">
        <v>0</v>
      </c>
      <c r="I1092" s="33"/>
      <c r="J1092" s="33"/>
      <c r="K1092" s="29"/>
      <c r="L1092" s="29"/>
      <c r="M1092" s="29"/>
      <c r="N1092" s="29"/>
      <c r="O1092" s="29"/>
      <c r="P1092" s="29"/>
      <c r="Q1092" s="7"/>
    </row>
    <row r="1093" spans="1:17" ht="25.5" customHeight="1" x14ac:dyDescent="0.2">
      <c r="A1093" s="149">
        <f t="shared" si="44"/>
        <v>972</v>
      </c>
      <c r="B1093" s="136"/>
      <c r="C1093" s="12"/>
      <c r="D1093" s="21"/>
      <c r="E1093" s="209"/>
      <c r="F1093" s="204">
        <v>0</v>
      </c>
      <c r="G1093" s="202">
        <v>0</v>
      </c>
      <c r="I1093" s="33"/>
      <c r="J1093" s="33"/>
      <c r="K1093" s="29"/>
      <c r="L1093" s="29"/>
      <c r="M1093" s="29"/>
      <c r="N1093" s="29"/>
      <c r="O1093" s="29"/>
      <c r="P1093" s="29"/>
      <c r="Q1093" s="7"/>
    </row>
    <row r="1094" spans="1:17" ht="25.5" customHeight="1" x14ac:dyDescent="0.2">
      <c r="A1094" s="149">
        <f t="shared" si="44"/>
        <v>973</v>
      </c>
      <c r="B1094" s="136"/>
      <c r="C1094" s="12"/>
      <c r="D1094" s="21"/>
      <c r="E1094" s="209"/>
      <c r="F1094" s="204">
        <v>0</v>
      </c>
      <c r="G1094" s="202">
        <v>0</v>
      </c>
      <c r="I1094" s="33"/>
      <c r="J1094" s="29"/>
      <c r="K1094" s="29"/>
      <c r="L1094" s="29"/>
      <c r="M1094" s="29"/>
      <c r="N1094" s="29"/>
      <c r="O1094" s="29"/>
      <c r="P1094" s="29"/>
      <c r="Q1094" s="7"/>
    </row>
    <row r="1095" spans="1:17" ht="25.5" customHeight="1" x14ac:dyDescent="0.2">
      <c r="A1095" s="149">
        <f t="shared" si="44"/>
        <v>974</v>
      </c>
      <c r="B1095" s="136"/>
      <c r="C1095" s="12"/>
      <c r="D1095" s="21"/>
      <c r="E1095" s="209"/>
      <c r="F1095" s="204">
        <v>0</v>
      </c>
      <c r="G1095" s="202">
        <v>0</v>
      </c>
      <c r="I1095" s="33"/>
      <c r="J1095" s="33"/>
      <c r="K1095" s="29"/>
      <c r="L1095" s="29"/>
      <c r="M1095" s="29"/>
      <c r="N1095" s="29"/>
      <c r="O1095" s="29"/>
      <c r="P1095" s="29"/>
      <c r="Q1095" s="7"/>
    </row>
    <row r="1096" spans="1:17" ht="25.5" customHeight="1" x14ac:dyDescent="0.2">
      <c r="A1096" s="149">
        <f t="shared" si="44"/>
        <v>975</v>
      </c>
      <c r="B1096" s="136"/>
      <c r="C1096" s="12"/>
      <c r="D1096" s="21"/>
      <c r="E1096" s="209"/>
      <c r="F1096" s="204">
        <v>0</v>
      </c>
      <c r="G1096" s="202">
        <v>0</v>
      </c>
      <c r="I1096" s="29"/>
      <c r="J1096" s="29"/>
      <c r="K1096" s="29"/>
      <c r="L1096" s="29"/>
      <c r="M1096" s="29"/>
      <c r="N1096" s="29"/>
      <c r="O1096" s="29"/>
      <c r="P1096" s="29"/>
      <c r="Q1096" s="7"/>
    </row>
    <row r="1097" spans="1:17" ht="25.5" customHeight="1" x14ac:dyDescent="0.2">
      <c r="A1097" s="149">
        <f t="shared" si="44"/>
        <v>976</v>
      </c>
      <c r="B1097" s="136"/>
      <c r="C1097" s="12"/>
      <c r="D1097" s="21"/>
      <c r="E1097" s="209"/>
      <c r="F1097" s="204">
        <v>0</v>
      </c>
      <c r="G1097" s="202">
        <v>0</v>
      </c>
    </row>
    <row r="1098" spans="1:17" ht="25.5" customHeight="1" x14ac:dyDescent="0.2">
      <c r="A1098" s="149">
        <f t="shared" si="44"/>
        <v>977</v>
      </c>
      <c r="B1098" s="136"/>
      <c r="C1098" s="12"/>
      <c r="D1098" s="21"/>
      <c r="E1098" s="209"/>
      <c r="F1098" s="204">
        <v>0</v>
      </c>
      <c r="G1098" s="202">
        <v>0</v>
      </c>
    </row>
    <row r="1099" spans="1:17" ht="25.5" customHeight="1" x14ac:dyDescent="0.2">
      <c r="A1099" s="149">
        <f t="shared" si="44"/>
        <v>978</v>
      </c>
      <c r="B1099" s="136"/>
      <c r="C1099" s="12"/>
      <c r="D1099" s="21"/>
      <c r="E1099" s="209"/>
      <c r="F1099" s="204">
        <v>0</v>
      </c>
      <c r="G1099" s="202">
        <v>0</v>
      </c>
    </row>
    <row r="1100" spans="1:17" ht="25.5" customHeight="1" x14ac:dyDescent="0.2">
      <c r="A1100" s="149">
        <f t="shared" si="44"/>
        <v>979</v>
      </c>
      <c r="B1100" s="136"/>
      <c r="C1100" s="12"/>
      <c r="D1100" s="21"/>
      <c r="E1100" s="209"/>
      <c r="F1100" s="204">
        <v>0</v>
      </c>
      <c r="G1100" s="202">
        <v>0</v>
      </c>
    </row>
    <row r="1101" spans="1:17" ht="25.5" customHeight="1" x14ac:dyDescent="0.2">
      <c r="A1101" s="149">
        <f t="shared" si="44"/>
        <v>980</v>
      </c>
      <c r="B1101" s="136"/>
      <c r="C1101" s="12"/>
      <c r="D1101" s="21"/>
      <c r="E1101" s="209"/>
      <c r="F1101" s="204">
        <v>0</v>
      </c>
      <c r="G1101" s="202">
        <v>0</v>
      </c>
    </row>
    <row r="1102" spans="1:17" ht="25.5" customHeight="1" x14ac:dyDescent="0.2">
      <c r="A1102" s="149">
        <f t="shared" si="44"/>
        <v>981</v>
      </c>
      <c r="B1102" s="136"/>
      <c r="C1102" s="12"/>
      <c r="D1102" s="21"/>
      <c r="E1102" s="209"/>
      <c r="F1102" s="204">
        <v>0</v>
      </c>
      <c r="G1102" s="202">
        <v>0</v>
      </c>
    </row>
    <row r="1103" spans="1:17" ht="25.5" customHeight="1" x14ac:dyDescent="0.2">
      <c r="A1103" s="149">
        <f>A1102+1</f>
        <v>982</v>
      </c>
      <c r="B1103" s="136"/>
      <c r="C1103" s="12"/>
      <c r="D1103" s="21"/>
      <c r="E1103" s="209"/>
      <c r="F1103" s="204">
        <v>0</v>
      </c>
      <c r="G1103" s="202">
        <v>0</v>
      </c>
    </row>
    <row r="1104" spans="1:17" ht="25.5" customHeight="1" x14ac:dyDescent="0.2">
      <c r="A1104" s="149">
        <f>A1103+1</f>
        <v>983</v>
      </c>
      <c r="B1104" s="136"/>
      <c r="C1104" s="12"/>
      <c r="D1104" s="21"/>
      <c r="E1104" s="209"/>
      <c r="F1104" s="204">
        <v>0</v>
      </c>
      <c r="G1104" s="202">
        <v>0</v>
      </c>
    </row>
    <row r="1105" spans="1:7" ht="25.5" customHeight="1" x14ac:dyDescent="0.2">
      <c r="A1105" s="149">
        <f t="shared" ref="A1105:A1133" si="45">A1104+1</f>
        <v>984</v>
      </c>
      <c r="B1105" s="136"/>
      <c r="C1105" s="12"/>
      <c r="D1105" s="21"/>
      <c r="E1105" s="209"/>
      <c r="F1105" s="204">
        <v>0</v>
      </c>
      <c r="G1105" s="202">
        <v>0</v>
      </c>
    </row>
    <row r="1106" spans="1:7" ht="25.5" customHeight="1" x14ac:dyDescent="0.2">
      <c r="A1106" s="149">
        <f t="shared" si="45"/>
        <v>985</v>
      </c>
      <c r="B1106" s="136"/>
      <c r="C1106" s="12"/>
      <c r="D1106" s="21"/>
      <c r="E1106" s="209"/>
      <c r="F1106" s="204">
        <v>0</v>
      </c>
      <c r="G1106" s="202">
        <v>0</v>
      </c>
    </row>
    <row r="1107" spans="1:7" ht="25.5" customHeight="1" x14ac:dyDescent="0.2">
      <c r="A1107" s="149">
        <f t="shared" si="45"/>
        <v>986</v>
      </c>
      <c r="B1107" s="136"/>
      <c r="C1107" s="12"/>
      <c r="D1107" s="21"/>
      <c r="E1107" s="209"/>
      <c r="F1107" s="204">
        <v>0</v>
      </c>
      <c r="G1107" s="202">
        <v>0</v>
      </c>
    </row>
    <row r="1108" spans="1:7" ht="25.5" customHeight="1" x14ac:dyDescent="0.2">
      <c r="A1108" s="149">
        <f t="shared" si="45"/>
        <v>987</v>
      </c>
      <c r="B1108" s="136"/>
      <c r="C1108" s="12"/>
      <c r="D1108" s="21"/>
      <c r="E1108" s="209"/>
      <c r="F1108" s="204">
        <v>0</v>
      </c>
      <c r="G1108" s="202">
        <v>0</v>
      </c>
    </row>
    <row r="1109" spans="1:7" ht="25.5" customHeight="1" x14ac:dyDescent="0.2">
      <c r="A1109" s="149">
        <f t="shared" si="45"/>
        <v>988</v>
      </c>
      <c r="B1109" s="136"/>
      <c r="C1109" s="12"/>
      <c r="D1109" s="21"/>
      <c r="E1109" s="209"/>
      <c r="F1109" s="204">
        <v>0</v>
      </c>
      <c r="G1109" s="202">
        <v>0</v>
      </c>
    </row>
    <row r="1110" spans="1:7" ht="25.5" customHeight="1" x14ac:dyDescent="0.2">
      <c r="A1110" s="149">
        <f t="shared" si="45"/>
        <v>989</v>
      </c>
      <c r="B1110" s="136"/>
      <c r="C1110" s="12"/>
      <c r="D1110" s="21"/>
      <c r="E1110" s="209"/>
      <c r="F1110" s="204">
        <v>0</v>
      </c>
      <c r="G1110" s="202">
        <v>0</v>
      </c>
    </row>
    <row r="1111" spans="1:7" ht="25.5" customHeight="1" x14ac:dyDescent="0.2">
      <c r="A1111" s="149">
        <f t="shared" si="45"/>
        <v>990</v>
      </c>
      <c r="B1111" s="136"/>
      <c r="C1111" s="12"/>
      <c r="D1111" s="21"/>
      <c r="E1111" s="209"/>
      <c r="F1111" s="204">
        <v>0</v>
      </c>
      <c r="G1111" s="202">
        <v>0</v>
      </c>
    </row>
    <row r="1112" spans="1:7" ht="25.5" customHeight="1" x14ac:dyDescent="0.2">
      <c r="A1112" s="149">
        <f t="shared" si="45"/>
        <v>991</v>
      </c>
      <c r="B1112" s="136"/>
      <c r="C1112" s="12"/>
      <c r="D1112" s="21"/>
      <c r="E1112" s="209"/>
      <c r="F1112" s="204">
        <v>0</v>
      </c>
      <c r="G1112" s="202">
        <v>0</v>
      </c>
    </row>
    <row r="1113" spans="1:7" ht="25.5" customHeight="1" x14ac:dyDescent="0.2">
      <c r="A1113" s="149">
        <f t="shared" si="45"/>
        <v>992</v>
      </c>
      <c r="B1113" s="136"/>
      <c r="C1113" s="12"/>
      <c r="D1113" s="21"/>
      <c r="E1113" s="209"/>
      <c r="F1113" s="204">
        <v>0</v>
      </c>
      <c r="G1113" s="202">
        <v>0</v>
      </c>
    </row>
    <row r="1114" spans="1:7" ht="25.5" customHeight="1" x14ac:dyDescent="0.2">
      <c r="A1114" s="149">
        <f t="shared" si="45"/>
        <v>993</v>
      </c>
      <c r="B1114" s="136"/>
      <c r="C1114" s="12"/>
      <c r="D1114" s="21"/>
      <c r="E1114" s="209"/>
      <c r="F1114" s="204">
        <v>0</v>
      </c>
      <c r="G1114" s="202">
        <v>0</v>
      </c>
    </row>
    <row r="1115" spans="1:7" ht="25.5" customHeight="1" x14ac:dyDescent="0.2">
      <c r="A1115" s="149">
        <f t="shared" si="45"/>
        <v>994</v>
      </c>
      <c r="B1115" s="136"/>
      <c r="C1115" s="12"/>
      <c r="D1115" s="21"/>
      <c r="E1115" s="209"/>
      <c r="F1115" s="204">
        <v>0</v>
      </c>
      <c r="G1115" s="202">
        <v>0</v>
      </c>
    </row>
    <row r="1116" spans="1:7" ht="25.5" customHeight="1" x14ac:dyDescent="0.2">
      <c r="A1116" s="149">
        <f t="shared" si="45"/>
        <v>995</v>
      </c>
      <c r="B1116" s="136"/>
      <c r="C1116" s="12"/>
      <c r="D1116" s="21"/>
      <c r="E1116" s="209"/>
      <c r="F1116" s="204">
        <v>0</v>
      </c>
      <c r="G1116" s="202">
        <v>0</v>
      </c>
    </row>
    <row r="1117" spans="1:7" ht="25.5" customHeight="1" x14ac:dyDescent="0.2">
      <c r="A1117" s="149">
        <f t="shared" si="45"/>
        <v>996</v>
      </c>
      <c r="B1117" s="136"/>
      <c r="C1117" s="12"/>
      <c r="D1117" s="21"/>
      <c r="E1117" s="209"/>
      <c r="F1117" s="204">
        <v>0</v>
      </c>
      <c r="G1117" s="202">
        <v>0</v>
      </c>
    </row>
    <row r="1118" spans="1:7" ht="25.5" customHeight="1" x14ac:dyDescent="0.2">
      <c r="A1118" s="149">
        <f t="shared" si="45"/>
        <v>997</v>
      </c>
      <c r="B1118" s="136"/>
      <c r="C1118" s="12"/>
      <c r="D1118" s="21"/>
      <c r="E1118" s="209"/>
      <c r="F1118" s="204">
        <v>0</v>
      </c>
      <c r="G1118" s="202">
        <v>0</v>
      </c>
    </row>
    <row r="1119" spans="1:7" ht="25.5" customHeight="1" x14ac:dyDescent="0.2">
      <c r="A1119" s="149">
        <f t="shared" si="45"/>
        <v>998</v>
      </c>
      <c r="B1119" s="136"/>
      <c r="C1119" s="12"/>
      <c r="D1119" s="21"/>
      <c r="E1119" s="209"/>
      <c r="F1119" s="204">
        <v>0</v>
      </c>
      <c r="G1119" s="202">
        <v>0</v>
      </c>
    </row>
    <row r="1120" spans="1:7" ht="25.5" customHeight="1" x14ac:dyDescent="0.2">
      <c r="A1120" s="149">
        <f t="shared" si="45"/>
        <v>999</v>
      </c>
      <c r="B1120" s="136"/>
      <c r="C1120" s="12"/>
      <c r="D1120" s="21"/>
      <c r="E1120" s="209"/>
      <c r="F1120" s="204">
        <v>0</v>
      </c>
      <c r="G1120" s="202">
        <v>0</v>
      </c>
    </row>
    <row r="1121" spans="1:16" ht="25.5" customHeight="1" x14ac:dyDescent="0.2">
      <c r="A1121" s="149">
        <f t="shared" si="45"/>
        <v>1000</v>
      </c>
      <c r="B1121" s="136"/>
      <c r="C1121" s="12"/>
      <c r="D1121" s="21"/>
      <c r="E1121" s="209"/>
      <c r="F1121" s="204">
        <v>0</v>
      </c>
      <c r="G1121" s="202">
        <v>0</v>
      </c>
    </row>
    <row r="1122" spans="1:16" ht="25.5" customHeight="1" x14ac:dyDescent="0.2">
      <c r="A1122" s="149">
        <f t="shared" si="45"/>
        <v>1001</v>
      </c>
      <c r="B1122" s="136"/>
      <c r="C1122" s="12"/>
      <c r="D1122" s="21"/>
      <c r="E1122" s="209"/>
      <c r="F1122" s="204">
        <v>0</v>
      </c>
      <c r="G1122" s="202">
        <v>0</v>
      </c>
    </row>
    <row r="1123" spans="1:16" ht="25.5" customHeight="1" x14ac:dyDescent="0.2">
      <c r="A1123" s="149">
        <f t="shared" si="45"/>
        <v>1002</v>
      </c>
      <c r="B1123" s="136"/>
      <c r="C1123" s="12"/>
      <c r="D1123" s="21"/>
      <c r="E1123" s="209"/>
      <c r="F1123" s="204">
        <v>0</v>
      </c>
      <c r="G1123" s="202">
        <v>0</v>
      </c>
    </row>
    <row r="1124" spans="1:16" ht="25.5" customHeight="1" x14ac:dyDescent="0.2">
      <c r="A1124" s="149">
        <f t="shared" si="45"/>
        <v>1003</v>
      </c>
      <c r="B1124" s="136"/>
      <c r="C1124" s="12"/>
      <c r="D1124" s="21"/>
      <c r="E1124" s="209"/>
      <c r="F1124" s="204">
        <v>0</v>
      </c>
      <c r="G1124" s="202">
        <v>0</v>
      </c>
    </row>
    <row r="1125" spans="1:16" ht="25.5" customHeight="1" x14ac:dyDescent="0.2">
      <c r="A1125" s="149">
        <f t="shared" si="45"/>
        <v>1004</v>
      </c>
      <c r="B1125" s="136"/>
      <c r="C1125" s="12"/>
      <c r="D1125" s="21"/>
      <c r="E1125" s="209"/>
      <c r="F1125" s="204">
        <v>0</v>
      </c>
      <c r="G1125" s="202">
        <v>0</v>
      </c>
    </row>
    <row r="1126" spans="1:16" ht="25.5" customHeight="1" x14ac:dyDescent="0.2">
      <c r="A1126" s="149">
        <f t="shared" si="45"/>
        <v>1005</v>
      </c>
      <c r="B1126" s="136"/>
      <c r="C1126" s="12"/>
      <c r="D1126" s="21"/>
      <c r="E1126" s="209"/>
      <c r="F1126" s="204">
        <v>0</v>
      </c>
      <c r="G1126" s="202">
        <v>0</v>
      </c>
    </row>
    <row r="1127" spans="1:16" ht="25.5" customHeight="1" x14ac:dyDescent="0.2">
      <c r="A1127" s="149">
        <f t="shared" si="45"/>
        <v>1006</v>
      </c>
      <c r="B1127" s="136"/>
      <c r="C1127" s="12"/>
      <c r="D1127" s="21"/>
      <c r="E1127" s="209"/>
      <c r="F1127" s="204">
        <v>0</v>
      </c>
      <c r="G1127" s="202">
        <v>0</v>
      </c>
    </row>
    <row r="1128" spans="1:16" ht="25.5" customHeight="1" x14ac:dyDescent="0.2">
      <c r="A1128" s="149">
        <f t="shared" si="45"/>
        <v>1007</v>
      </c>
      <c r="B1128" s="136"/>
      <c r="C1128" s="12"/>
      <c r="D1128" s="21"/>
      <c r="E1128" s="209"/>
      <c r="F1128" s="204">
        <v>0</v>
      </c>
      <c r="G1128" s="202">
        <v>0</v>
      </c>
    </row>
    <row r="1129" spans="1:16" ht="25.5" customHeight="1" x14ac:dyDescent="0.2">
      <c r="A1129" s="149">
        <f t="shared" si="45"/>
        <v>1008</v>
      </c>
      <c r="B1129" s="136"/>
      <c r="C1129" s="12"/>
      <c r="D1129" s="21"/>
      <c r="E1129" s="209"/>
      <c r="F1129" s="204">
        <v>0</v>
      </c>
      <c r="G1129" s="202">
        <v>0</v>
      </c>
    </row>
    <row r="1130" spans="1:16" ht="25.5" customHeight="1" x14ac:dyDescent="0.2">
      <c r="A1130" s="149">
        <f t="shared" si="45"/>
        <v>1009</v>
      </c>
      <c r="B1130" s="136"/>
      <c r="C1130" s="12"/>
      <c r="D1130" s="21"/>
      <c r="E1130" s="209"/>
      <c r="F1130" s="204">
        <v>0</v>
      </c>
      <c r="G1130" s="202">
        <v>0</v>
      </c>
    </row>
    <row r="1131" spans="1:16" ht="25.5" customHeight="1" x14ac:dyDescent="0.2">
      <c r="A1131" s="149">
        <f t="shared" si="45"/>
        <v>1010</v>
      </c>
      <c r="B1131" s="136"/>
      <c r="C1131" s="12"/>
      <c r="D1131" s="21"/>
      <c r="E1131" s="209"/>
      <c r="F1131" s="204">
        <v>0</v>
      </c>
      <c r="G1131" s="202">
        <v>0</v>
      </c>
    </row>
    <row r="1132" spans="1:16" ht="25.5" customHeight="1" x14ac:dyDescent="0.2">
      <c r="A1132" s="149">
        <f t="shared" si="45"/>
        <v>1011</v>
      </c>
      <c r="B1132" s="136"/>
      <c r="C1132" s="12"/>
      <c r="D1132" s="21"/>
      <c r="E1132" s="209"/>
      <c r="F1132" s="204">
        <v>0</v>
      </c>
      <c r="G1132" s="202">
        <v>0</v>
      </c>
    </row>
    <row r="1133" spans="1:16" ht="25.5" customHeight="1" thickBot="1" x14ac:dyDescent="0.25">
      <c r="A1133" s="149">
        <f t="shared" si="45"/>
        <v>1012</v>
      </c>
      <c r="B1133" s="136"/>
      <c r="C1133" s="12"/>
      <c r="D1133" s="21"/>
      <c r="E1133" s="209"/>
      <c r="F1133" s="204">
        <v>0</v>
      </c>
      <c r="G1133" s="202">
        <v>0</v>
      </c>
    </row>
    <row r="1134" spans="1:16" s="7" customFormat="1" ht="25.5" customHeight="1" thickBot="1" x14ac:dyDescent="0.25">
      <c r="A1134" s="144"/>
      <c r="B1134" s="140"/>
      <c r="C1134" s="138"/>
      <c r="D1134" s="139"/>
      <c r="E1134" s="210" t="s">
        <v>73</v>
      </c>
      <c r="F1134" s="196">
        <f>SUM(F1090:F1133)</f>
        <v>0</v>
      </c>
      <c r="I1134" s="145"/>
    </row>
    <row r="1135" spans="1:16" ht="19.5" customHeight="1" x14ac:dyDescent="0.2">
      <c r="B1135" s="142"/>
      <c r="C1135" s="143"/>
      <c r="D1135" s="143"/>
      <c r="E1135" s="211"/>
      <c r="F1135" s="156"/>
      <c r="G1135" s="1"/>
    </row>
    <row r="1136" spans="1:16" s="7" customFormat="1" ht="30" customHeight="1" x14ac:dyDescent="0.2">
      <c r="A1136" s="148"/>
      <c r="B1136" s="258" t="s">
        <v>74</v>
      </c>
      <c r="C1136" s="259"/>
      <c r="D1136" s="260"/>
      <c r="E1136" s="258" t="s">
        <v>84</v>
      </c>
      <c r="F1136" s="260"/>
      <c r="G1136" s="202">
        <v>0</v>
      </c>
      <c r="I1136" s="29"/>
      <c r="J1136" s="29"/>
      <c r="K1136" s="29"/>
      <c r="L1136" s="29"/>
      <c r="M1136" s="29"/>
      <c r="N1136" s="29"/>
      <c r="O1136" s="29"/>
      <c r="P1136" s="29"/>
    </row>
    <row r="1137" spans="1:17" s="7" customFormat="1" ht="30" customHeight="1" x14ac:dyDescent="0.2">
      <c r="A1137" s="148"/>
      <c r="B1137" s="255"/>
      <c r="C1137" s="256"/>
      <c r="D1137" s="256"/>
      <c r="E1137" s="257"/>
      <c r="F1137" s="159"/>
      <c r="G1137" s="103"/>
      <c r="I1137" s="29"/>
      <c r="J1137" s="29"/>
      <c r="K1137" s="29"/>
      <c r="L1137" s="29"/>
      <c r="M1137" s="29"/>
      <c r="N1137" s="29"/>
      <c r="O1137" s="29"/>
      <c r="P1137" s="29"/>
    </row>
    <row r="1138" spans="1:17" s="7" customFormat="1" ht="54" customHeight="1" x14ac:dyDescent="0.2">
      <c r="A1138" s="46" t="s">
        <v>2</v>
      </c>
      <c r="B1138" s="135" t="s">
        <v>5</v>
      </c>
      <c r="C1138" s="46" t="s">
        <v>6</v>
      </c>
      <c r="D1138" s="46" t="s">
        <v>83</v>
      </c>
      <c r="E1138" s="208" t="s">
        <v>77</v>
      </c>
      <c r="F1138" s="154" t="s">
        <v>76</v>
      </c>
      <c r="G1138" s="154" t="s">
        <v>80</v>
      </c>
      <c r="I1138" s="30"/>
      <c r="J1138" s="30"/>
      <c r="K1138" s="30"/>
      <c r="L1138" s="30"/>
      <c r="M1138" s="30"/>
      <c r="N1138" s="30"/>
      <c r="O1138" s="30"/>
      <c r="P1138" s="30"/>
    </row>
    <row r="1139" spans="1:17" ht="25.5" customHeight="1" x14ac:dyDescent="0.2">
      <c r="A1139" s="149">
        <f>A1133+1</f>
        <v>1013</v>
      </c>
      <c r="B1139" s="136"/>
      <c r="C1139" s="12"/>
      <c r="D1139" s="21"/>
      <c r="E1139" s="209"/>
      <c r="F1139" s="204">
        <v>0</v>
      </c>
      <c r="G1139" s="202">
        <v>0</v>
      </c>
      <c r="I1139" s="137"/>
      <c r="J1139" s="31"/>
      <c r="K1139" s="31"/>
      <c r="L1139" s="31"/>
      <c r="M1139" s="31"/>
      <c r="N1139" s="31"/>
      <c r="O1139" s="31"/>
      <c r="P1139" s="31"/>
      <c r="Q1139" s="7"/>
    </row>
    <row r="1140" spans="1:17" ht="25.5" customHeight="1" x14ac:dyDescent="0.2">
      <c r="A1140" s="149">
        <f>A1139+1</f>
        <v>1014</v>
      </c>
      <c r="B1140" s="136"/>
      <c r="C1140" s="12"/>
      <c r="D1140" s="21"/>
      <c r="E1140" s="209"/>
      <c r="F1140" s="204">
        <v>0</v>
      </c>
      <c r="G1140" s="202">
        <v>0</v>
      </c>
      <c r="I1140" s="32"/>
      <c r="J1140" s="32"/>
      <c r="K1140" s="32"/>
      <c r="L1140" s="32"/>
      <c r="M1140" s="32"/>
      <c r="N1140" s="32"/>
      <c r="O1140" s="32"/>
      <c r="P1140" s="32"/>
      <c r="Q1140" s="7"/>
    </row>
    <row r="1141" spans="1:17" ht="25.5" customHeight="1" x14ac:dyDescent="0.2">
      <c r="A1141" s="149">
        <f t="shared" ref="A1141:A1151" si="46">A1140+1</f>
        <v>1015</v>
      </c>
      <c r="B1141" s="136"/>
      <c r="C1141" s="12"/>
      <c r="D1141" s="21"/>
      <c r="E1141" s="209"/>
      <c r="F1141" s="204">
        <v>0</v>
      </c>
      <c r="G1141" s="202">
        <v>0</v>
      </c>
      <c r="I1141" s="33"/>
      <c r="J1141" s="33"/>
      <c r="K1141" s="29"/>
      <c r="L1141" s="29"/>
      <c r="M1141" s="29"/>
      <c r="N1141" s="29"/>
      <c r="O1141" s="29"/>
      <c r="P1141" s="29"/>
      <c r="Q1141" s="7"/>
    </row>
    <row r="1142" spans="1:17" ht="25.5" customHeight="1" x14ac:dyDescent="0.2">
      <c r="A1142" s="149">
        <f t="shared" si="46"/>
        <v>1016</v>
      </c>
      <c r="B1142" s="136"/>
      <c r="C1142" s="12"/>
      <c r="D1142" s="21"/>
      <c r="E1142" s="209"/>
      <c r="F1142" s="204">
        <v>0</v>
      </c>
      <c r="G1142" s="202">
        <v>0</v>
      </c>
      <c r="I1142" s="33"/>
      <c r="J1142" s="33"/>
      <c r="K1142" s="29"/>
      <c r="L1142" s="29"/>
      <c r="M1142" s="29"/>
      <c r="N1142" s="29"/>
      <c r="O1142" s="29"/>
      <c r="P1142" s="29"/>
      <c r="Q1142" s="7"/>
    </row>
    <row r="1143" spans="1:17" ht="25.5" customHeight="1" x14ac:dyDescent="0.2">
      <c r="A1143" s="149">
        <f t="shared" si="46"/>
        <v>1017</v>
      </c>
      <c r="B1143" s="136"/>
      <c r="C1143" s="12"/>
      <c r="D1143" s="21"/>
      <c r="E1143" s="209"/>
      <c r="F1143" s="204">
        <v>0</v>
      </c>
      <c r="G1143" s="202">
        <v>0</v>
      </c>
      <c r="I1143" s="33"/>
      <c r="J1143" s="29"/>
      <c r="K1143" s="29"/>
      <c r="L1143" s="29"/>
      <c r="M1143" s="29"/>
      <c r="N1143" s="29"/>
      <c r="O1143" s="29"/>
      <c r="P1143" s="29"/>
      <c r="Q1143" s="7"/>
    </row>
    <row r="1144" spans="1:17" ht="25.5" customHeight="1" x14ac:dyDescent="0.2">
      <c r="A1144" s="149">
        <f t="shared" si="46"/>
        <v>1018</v>
      </c>
      <c r="B1144" s="136"/>
      <c r="C1144" s="12"/>
      <c r="D1144" s="21"/>
      <c r="E1144" s="209"/>
      <c r="F1144" s="204">
        <v>0</v>
      </c>
      <c r="G1144" s="202">
        <v>0</v>
      </c>
      <c r="I1144" s="33"/>
      <c r="J1144" s="33"/>
      <c r="K1144" s="29"/>
      <c r="L1144" s="29"/>
      <c r="M1144" s="29"/>
      <c r="N1144" s="29"/>
      <c r="O1144" s="29"/>
      <c r="P1144" s="29"/>
      <c r="Q1144" s="7"/>
    </row>
    <row r="1145" spans="1:17" ht="25.5" customHeight="1" x14ac:dyDescent="0.2">
      <c r="A1145" s="149">
        <f t="shared" si="46"/>
        <v>1019</v>
      </c>
      <c r="B1145" s="136"/>
      <c r="C1145" s="12"/>
      <c r="D1145" s="21"/>
      <c r="E1145" s="209"/>
      <c r="F1145" s="204">
        <v>0</v>
      </c>
      <c r="G1145" s="202">
        <v>0</v>
      </c>
      <c r="I1145" s="29"/>
      <c r="J1145" s="29"/>
      <c r="K1145" s="29"/>
      <c r="L1145" s="29"/>
      <c r="M1145" s="29"/>
      <c r="N1145" s="29"/>
      <c r="O1145" s="29"/>
      <c r="P1145" s="29"/>
      <c r="Q1145" s="7"/>
    </row>
    <row r="1146" spans="1:17" ht="25.5" customHeight="1" x14ac:dyDescent="0.2">
      <c r="A1146" s="149">
        <f t="shared" si="46"/>
        <v>1020</v>
      </c>
      <c r="B1146" s="136"/>
      <c r="C1146" s="12"/>
      <c r="D1146" s="21"/>
      <c r="E1146" s="209"/>
      <c r="F1146" s="204">
        <v>0</v>
      </c>
      <c r="G1146" s="202">
        <v>0</v>
      </c>
    </row>
    <row r="1147" spans="1:17" ht="25.5" customHeight="1" x14ac:dyDescent="0.2">
      <c r="A1147" s="149">
        <f t="shared" si="46"/>
        <v>1021</v>
      </c>
      <c r="B1147" s="136"/>
      <c r="C1147" s="12"/>
      <c r="D1147" s="21"/>
      <c r="E1147" s="209"/>
      <c r="F1147" s="204">
        <v>0</v>
      </c>
      <c r="G1147" s="202">
        <v>0</v>
      </c>
    </row>
    <row r="1148" spans="1:17" ht="25.5" customHeight="1" x14ac:dyDescent="0.2">
      <c r="A1148" s="149">
        <f t="shared" si="46"/>
        <v>1022</v>
      </c>
      <c r="B1148" s="136"/>
      <c r="C1148" s="12"/>
      <c r="D1148" s="21"/>
      <c r="E1148" s="209"/>
      <c r="F1148" s="204">
        <v>0</v>
      </c>
      <c r="G1148" s="202">
        <v>0</v>
      </c>
    </row>
    <row r="1149" spans="1:17" ht="25.5" customHeight="1" x14ac:dyDescent="0.2">
      <c r="A1149" s="149">
        <f t="shared" si="46"/>
        <v>1023</v>
      </c>
      <c r="B1149" s="136"/>
      <c r="C1149" s="12"/>
      <c r="D1149" s="21"/>
      <c r="E1149" s="209"/>
      <c r="F1149" s="204">
        <v>0</v>
      </c>
      <c r="G1149" s="202">
        <v>0</v>
      </c>
    </row>
    <row r="1150" spans="1:17" ht="25.5" customHeight="1" x14ac:dyDescent="0.2">
      <c r="A1150" s="149">
        <f t="shared" si="46"/>
        <v>1024</v>
      </c>
      <c r="B1150" s="136"/>
      <c r="C1150" s="12"/>
      <c r="D1150" s="21"/>
      <c r="E1150" s="209"/>
      <c r="F1150" s="204">
        <v>0</v>
      </c>
      <c r="G1150" s="202">
        <v>0</v>
      </c>
    </row>
    <row r="1151" spans="1:17" ht="25.5" customHeight="1" x14ac:dyDescent="0.2">
      <c r="A1151" s="149">
        <f t="shared" si="46"/>
        <v>1025</v>
      </c>
      <c r="B1151" s="136"/>
      <c r="C1151" s="12"/>
      <c r="D1151" s="21"/>
      <c r="E1151" s="209"/>
      <c r="F1151" s="204">
        <v>0</v>
      </c>
      <c r="G1151" s="202">
        <v>0</v>
      </c>
    </row>
    <row r="1152" spans="1:17" ht="25.5" customHeight="1" x14ac:dyDescent="0.2">
      <c r="A1152" s="149">
        <f>A1151+1</f>
        <v>1026</v>
      </c>
      <c r="B1152" s="136"/>
      <c r="C1152" s="12"/>
      <c r="D1152" s="21"/>
      <c r="E1152" s="209"/>
      <c r="F1152" s="204">
        <v>0</v>
      </c>
      <c r="G1152" s="202">
        <v>0</v>
      </c>
    </row>
    <row r="1153" spans="1:7" ht="25.5" customHeight="1" x14ac:dyDescent="0.2">
      <c r="A1153" s="149">
        <f>A1152+1</f>
        <v>1027</v>
      </c>
      <c r="B1153" s="136"/>
      <c r="C1153" s="12"/>
      <c r="D1153" s="21"/>
      <c r="E1153" s="209"/>
      <c r="F1153" s="204">
        <v>0</v>
      </c>
      <c r="G1153" s="202">
        <v>0</v>
      </c>
    </row>
    <row r="1154" spans="1:7" ht="25.5" customHeight="1" x14ac:dyDescent="0.2">
      <c r="A1154" s="149">
        <f t="shared" ref="A1154:A1182" si="47">A1153+1</f>
        <v>1028</v>
      </c>
      <c r="B1154" s="136"/>
      <c r="C1154" s="12"/>
      <c r="D1154" s="21"/>
      <c r="E1154" s="209"/>
      <c r="F1154" s="204">
        <v>0</v>
      </c>
      <c r="G1154" s="202">
        <v>0</v>
      </c>
    </row>
    <row r="1155" spans="1:7" ht="25.5" customHeight="1" x14ac:dyDescent="0.2">
      <c r="A1155" s="149">
        <f t="shared" si="47"/>
        <v>1029</v>
      </c>
      <c r="B1155" s="136"/>
      <c r="C1155" s="12"/>
      <c r="D1155" s="21"/>
      <c r="E1155" s="209"/>
      <c r="F1155" s="204">
        <v>0</v>
      </c>
      <c r="G1155" s="202">
        <v>0</v>
      </c>
    </row>
    <row r="1156" spans="1:7" ht="25.5" customHeight="1" x14ac:dyDescent="0.2">
      <c r="A1156" s="149">
        <f t="shared" si="47"/>
        <v>1030</v>
      </c>
      <c r="B1156" s="136"/>
      <c r="C1156" s="12"/>
      <c r="D1156" s="21"/>
      <c r="E1156" s="209"/>
      <c r="F1156" s="204">
        <v>0</v>
      </c>
      <c r="G1156" s="202">
        <v>0</v>
      </c>
    </row>
    <row r="1157" spans="1:7" ht="25.5" customHeight="1" x14ac:dyDescent="0.2">
      <c r="A1157" s="149">
        <f t="shared" si="47"/>
        <v>1031</v>
      </c>
      <c r="B1157" s="136"/>
      <c r="C1157" s="12"/>
      <c r="D1157" s="21"/>
      <c r="E1157" s="209"/>
      <c r="F1157" s="204">
        <v>0</v>
      </c>
      <c r="G1157" s="202">
        <v>0</v>
      </c>
    </row>
    <row r="1158" spans="1:7" ht="25.5" customHeight="1" x14ac:dyDescent="0.2">
      <c r="A1158" s="149">
        <f t="shared" si="47"/>
        <v>1032</v>
      </c>
      <c r="B1158" s="136"/>
      <c r="C1158" s="12"/>
      <c r="D1158" s="21"/>
      <c r="E1158" s="209"/>
      <c r="F1158" s="204">
        <v>0</v>
      </c>
      <c r="G1158" s="202">
        <v>0</v>
      </c>
    </row>
    <row r="1159" spans="1:7" ht="25.5" customHeight="1" x14ac:dyDescent="0.2">
      <c r="A1159" s="149">
        <f t="shared" si="47"/>
        <v>1033</v>
      </c>
      <c r="B1159" s="136"/>
      <c r="C1159" s="12"/>
      <c r="D1159" s="21"/>
      <c r="E1159" s="209"/>
      <c r="F1159" s="204">
        <v>0</v>
      </c>
      <c r="G1159" s="202">
        <v>0</v>
      </c>
    </row>
    <row r="1160" spans="1:7" ht="25.5" customHeight="1" x14ac:dyDescent="0.2">
      <c r="A1160" s="149">
        <f t="shared" si="47"/>
        <v>1034</v>
      </c>
      <c r="B1160" s="136"/>
      <c r="C1160" s="12"/>
      <c r="D1160" s="21"/>
      <c r="E1160" s="209"/>
      <c r="F1160" s="204">
        <v>0</v>
      </c>
      <c r="G1160" s="202">
        <v>0</v>
      </c>
    </row>
    <row r="1161" spans="1:7" ht="25.5" customHeight="1" x14ac:dyDescent="0.2">
      <c r="A1161" s="149">
        <f t="shared" si="47"/>
        <v>1035</v>
      </c>
      <c r="B1161" s="136"/>
      <c r="C1161" s="12"/>
      <c r="D1161" s="21"/>
      <c r="E1161" s="209"/>
      <c r="F1161" s="204">
        <v>0</v>
      </c>
      <c r="G1161" s="202">
        <v>0</v>
      </c>
    </row>
    <row r="1162" spans="1:7" ht="25.5" customHeight="1" x14ac:dyDescent="0.2">
      <c r="A1162" s="149">
        <f t="shared" si="47"/>
        <v>1036</v>
      </c>
      <c r="B1162" s="136"/>
      <c r="C1162" s="12"/>
      <c r="D1162" s="21"/>
      <c r="E1162" s="209"/>
      <c r="F1162" s="204">
        <v>0</v>
      </c>
      <c r="G1162" s="202">
        <v>0</v>
      </c>
    </row>
    <row r="1163" spans="1:7" ht="25.5" customHeight="1" x14ac:dyDescent="0.2">
      <c r="A1163" s="149">
        <f t="shared" si="47"/>
        <v>1037</v>
      </c>
      <c r="B1163" s="136"/>
      <c r="C1163" s="12"/>
      <c r="D1163" s="21"/>
      <c r="E1163" s="209"/>
      <c r="F1163" s="204">
        <v>0</v>
      </c>
      <c r="G1163" s="202">
        <v>0</v>
      </c>
    </row>
    <row r="1164" spans="1:7" ht="25.5" customHeight="1" x14ac:dyDescent="0.2">
      <c r="A1164" s="149">
        <f t="shared" si="47"/>
        <v>1038</v>
      </c>
      <c r="B1164" s="136"/>
      <c r="C1164" s="12"/>
      <c r="D1164" s="21"/>
      <c r="E1164" s="209"/>
      <c r="F1164" s="204">
        <v>0</v>
      </c>
      <c r="G1164" s="202">
        <v>0</v>
      </c>
    </row>
    <row r="1165" spans="1:7" ht="25.5" customHeight="1" x14ac:dyDescent="0.2">
      <c r="A1165" s="149">
        <f t="shared" si="47"/>
        <v>1039</v>
      </c>
      <c r="B1165" s="136"/>
      <c r="C1165" s="12"/>
      <c r="D1165" s="21"/>
      <c r="E1165" s="209"/>
      <c r="F1165" s="204">
        <v>0</v>
      </c>
      <c r="G1165" s="202">
        <v>0</v>
      </c>
    </row>
    <row r="1166" spans="1:7" ht="25.5" customHeight="1" x14ac:dyDescent="0.2">
      <c r="A1166" s="149">
        <f t="shared" si="47"/>
        <v>1040</v>
      </c>
      <c r="B1166" s="136"/>
      <c r="C1166" s="12"/>
      <c r="D1166" s="21"/>
      <c r="E1166" s="209"/>
      <c r="F1166" s="204">
        <v>0</v>
      </c>
      <c r="G1166" s="202">
        <v>0</v>
      </c>
    </row>
    <row r="1167" spans="1:7" ht="25.5" customHeight="1" x14ac:dyDescent="0.2">
      <c r="A1167" s="149">
        <f t="shared" si="47"/>
        <v>1041</v>
      </c>
      <c r="B1167" s="136"/>
      <c r="C1167" s="12"/>
      <c r="D1167" s="21"/>
      <c r="E1167" s="209"/>
      <c r="F1167" s="204">
        <v>0</v>
      </c>
      <c r="G1167" s="202">
        <v>0</v>
      </c>
    </row>
    <row r="1168" spans="1:7" ht="25.5" customHeight="1" x14ac:dyDescent="0.2">
      <c r="A1168" s="149">
        <f t="shared" si="47"/>
        <v>1042</v>
      </c>
      <c r="B1168" s="136"/>
      <c r="C1168" s="12"/>
      <c r="D1168" s="21"/>
      <c r="E1168" s="209"/>
      <c r="F1168" s="204">
        <v>0</v>
      </c>
      <c r="G1168" s="202">
        <v>0</v>
      </c>
    </row>
    <row r="1169" spans="1:9" ht="25.5" customHeight="1" x14ac:dyDescent="0.2">
      <c r="A1169" s="149">
        <f t="shared" si="47"/>
        <v>1043</v>
      </c>
      <c r="B1169" s="136"/>
      <c r="C1169" s="12"/>
      <c r="D1169" s="21"/>
      <c r="E1169" s="209"/>
      <c r="F1169" s="204">
        <v>0</v>
      </c>
      <c r="G1169" s="202">
        <v>0</v>
      </c>
    </row>
    <row r="1170" spans="1:9" ht="25.5" customHeight="1" x14ac:dyDescent="0.2">
      <c r="A1170" s="149">
        <f t="shared" si="47"/>
        <v>1044</v>
      </c>
      <c r="B1170" s="136"/>
      <c r="C1170" s="12"/>
      <c r="D1170" s="21"/>
      <c r="E1170" s="209"/>
      <c r="F1170" s="204">
        <v>0</v>
      </c>
      <c r="G1170" s="202">
        <v>0</v>
      </c>
    </row>
    <row r="1171" spans="1:9" ht="25.5" customHeight="1" x14ac:dyDescent="0.2">
      <c r="A1171" s="149">
        <f t="shared" si="47"/>
        <v>1045</v>
      </c>
      <c r="B1171" s="136"/>
      <c r="C1171" s="12"/>
      <c r="D1171" s="21"/>
      <c r="E1171" s="209"/>
      <c r="F1171" s="204">
        <v>0</v>
      </c>
      <c r="G1171" s="202">
        <v>0</v>
      </c>
    </row>
    <row r="1172" spans="1:9" ht="25.5" customHeight="1" x14ac:dyDescent="0.2">
      <c r="A1172" s="149">
        <f t="shared" si="47"/>
        <v>1046</v>
      </c>
      <c r="B1172" s="136"/>
      <c r="C1172" s="12"/>
      <c r="D1172" s="21"/>
      <c r="E1172" s="209"/>
      <c r="F1172" s="204">
        <v>0</v>
      </c>
      <c r="G1172" s="202">
        <v>0</v>
      </c>
    </row>
    <row r="1173" spans="1:9" ht="25.5" customHeight="1" x14ac:dyDescent="0.2">
      <c r="A1173" s="149">
        <f t="shared" si="47"/>
        <v>1047</v>
      </c>
      <c r="B1173" s="136"/>
      <c r="C1173" s="12"/>
      <c r="D1173" s="21"/>
      <c r="E1173" s="209"/>
      <c r="F1173" s="204">
        <v>0</v>
      </c>
      <c r="G1173" s="202">
        <v>0</v>
      </c>
    </row>
    <row r="1174" spans="1:9" ht="25.5" customHeight="1" x14ac:dyDescent="0.2">
      <c r="A1174" s="149">
        <f t="shared" si="47"/>
        <v>1048</v>
      </c>
      <c r="B1174" s="136"/>
      <c r="C1174" s="12"/>
      <c r="D1174" s="21"/>
      <c r="E1174" s="209"/>
      <c r="F1174" s="204">
        <v>0</v>
      </c>
      <c r="G1174" s="202">
        <v>0</v>
      </c>
    </row>
    <row r="1175" spans="1:9" ht="25.5" customHeight="1" x14ac:dyDescent="0.2">
      <c r="A1175" s="149">
        <f t="shared" si="47"/>
        <v>1049</v>
      </c>
      <c r="B1175" s="136"/>
      <c r="C1175" s="12"/>
      <c r="D1175" s="21"/>
      <c r="E1175" s="209"/>
      <c r="F1175" s="204">
        <v>0</v>
      </c>
      <c r="G1175" s="202">
        <v>0</v>
      </c>
    </row>
    <row r="1176" spans="1:9" ht="25.5" customHeight="1" x14ac:dyDescent="0.2">
      <c r="A1176" s="149">
        <f t="shared" si="47"/>
        <v>1050</v>
      </c>
      <c r="B1176" s="136"/>
      <c r="C1176" s="12"/>
      <c r="D1176" s="21"/>
      <c r="E1176" s="209"/>
      <c r="F1176" s="204">
        <v>0</v>
      </c>
      <c r="G1176" s="202">
        <v>0</v>
      </c>
    </row>
    <row r="1177" spans="1:9" ht="25.5" customHeight="1" x14ac:dyDescent="0.2">
      <c r="A1177" s="149">
        <f t="shared" si="47"/>
        <v>1051</v>
      </c>
      <c r="B1177" s="136"/>
      <c r="C1177" s="12"/>
      <c r="D1177" s="21"/>
      <c r="E1177" s="209"/>
      <c r="F1177" s="204">
        <v>0</v>
      </c>
      <c r="G1177" s="202">
        <v>0</v>
      </c>
    </row>
    <row r="1178" spans="1:9" ht="25.5" customHeight="1" x14ac:dyDescent="0.2">
      <c r="A1178" s="149">
        <f t="shared" si="47"/>
        <v>1052</v>
      </c>
      <c r="B1178" s="136"/>
      <c r="C1178" s="12"/>
      <c r="D1178" s="21"/>
      <c r="E1178" s="209"/>
      <c r="F1178" s="204">
        <v>0</v>
      </c>
      <c r="G1178" s="202">
        <v>0</v>
      </c>
    </row>
    <row r="1179" spans="1:9" ht="25.5" customHeight="1" x14ac:dyDescent="0.2">
      <c r="A1179" s="149">
        <f t="shared" si="47"/>
        <v>1053</v>
      </c>
      <c r="B1179" s="136"/>
      <c r="C1179" s="12"/>
      <c r="D1179" s="21"/>
      <c r="E1179" s="209"/>
      <c r="F1179" s="204">
        <v>0</v>
      </c>
      <c r="G1179" s="202">
        <v>0</v>
      </c>
    </row>
    <row r="1180" spans="1:9" ht="25.5" customHeight="1" x14ac:dyDescent="0.2">
      <c r="A1180" s="149">
        <f t="shared" si="47"/>
        <v>1054</v>
      </c>
      <c r="B1180" s="136"/>
      <c r="C1180" s="12"/>
      <c r="D1180" s="21"/>
      <c r="E1180" s="209"/>
      <c r="F1180" s="204">
        <v>0</v>
      </c>
      <c r="G1180" s="202">
        <v>0</v>
      </c>
    </row>
    <row r="1181" spans="1:9" ht="25.5" customHeight="1" x14ac:dyDescent="0.2">
      <c r="A1181" s="149">
        <f t="shared" si="47"/>
        <v>1055</v>
      </c>
      <c r="B1181" s="136"/>
      <c r="C1181" s="12"/>
      <c r="D1181" s="21"/>
      <c r="E1181" s="209"/>
      <c r="F1181" s="204">
        <v>0</v>
      </c>
      <c r="G1181" s="202">
        <v>0</v>
      </c>
    </row>
    <row r="1182" spans="1:9" ht="25.5" customHeight="1" thickBot="1" x14ac:dyDescent="0.25">
      <c r="A1182" s="149">
        <f t="shared" si="47"/>
        <v>1056</v>
      </c>
      <c r="B1182" s="136"/>
      <c r="C1182" s="12"/>
      <c r="D1182" s="21"/>
      <c r="E1182" s="209"/>
      <c r="F1182" s="204">
        <v>0</v>
      </c>
      <c r="G1182" s="202">
        <v>0</v>
      </c>
    </row>
    <row r="1183" spans="1:9" s="7" customFormat="1" ht="25.5" customHeight="1" thickBot="1" x14ac:dyDescent="0.25">
      <c r="A1183" s="144"/>
      <c r="B1183" s="140"/>
      <c r="C1183" s="138"/>
      <c r="D1183" s="139"/>
      <c r="E1183" s="210" t="s">
        <v>73</v>
      </c>
      <c r="F1183" s="196">
        <f>SUM(F1139:F1182)</f>
        <v>0</v>
      </c>
      <c r="I1183" s="145"/>
    </row>
    <row r="1184" spans="1:9" ht="19.5" customHeight="1" x14ac:dyDescent="0.2">
      <c r="B1184" s="142"/>
      <c r="C1184" s="143"/>
      <c r="D1184" s="143"/>
      <c r="E1184" s="211"/>
      <c r="F1184" s="156"/>
      <c r="G1184" s="1"/>
    </row>
    <row r="1185" spans="1:17" s="7" customFormat="1" ht="30" customHeight="1" x14ac:dyDescent="0.2">
      <c r="A1185" s="148"/>
      <c r="B1185" s="258" t="s">
        <v>74</v>
      </c>
      <c r="C1185" s="259"/>
      <c r="D1185" s="260"/>
      <c r="E1185" s="258" t="s">
        <v>84</v>
      </c>
      <c r="F1185" s="260"/>
      <c r="G1185" s="202">
        <v>0</v>
      </c>
      <c r="I1185" s="29"/>
      <c r="J1185" s="29"/>
      <c r="K1185" s="29"/>
      <c r="L1185" s="29"/>
      <c r="M1185" s="29"/>
      <c r="N1185" s="29"/>
      <c r="O1185" s="29"/>
      <c r="P1185" s="29"/>
    </row>
    <row r="1186" spans="1:17" s="7" customFormat="1" ht="30" customHeight="1" x14ac:dyDescent="0.2">
      <c r="A1186" s="148"/>
      <c r="B1186" s="255"/>
      <c r="C1186" s="256"/>
      <c r="D1186" s="256"/>
      <c r="E1186" s="257"/>
      <c r="F1186" s="159"/>
      <c r="G1186" s="103"/>
      <c r="I1186" s="29"/>
      <c r="J1186" s="29"/>
      <c r="K1186" s="29"/>
      <c r="L1186" s="29"/>
      <c r="M1186" s="29"/>
      <c r="N1186" s="29"/>
      <c r="O1186" s="29"/>
      <c r="P1186" s="29"/>
    </row>
    <row r="1187" spans="1:17" s="7" customFormat="1" ht="54" customHeight="1" x14ac:dyDescent="0.2">
      <c r="A1187" s="46" t="s">
        <v>2</v>
      </c>
      <c r="B1187" s="135" t="s">
        <v>5</v>
      </c>
      <c r="C1187" s="46" t="s">
        <v>6</v>
      </c>
      <c r="D1187" s="46" t="s">
        <v>83</v>
      </c>
      <c r="E1187" s="208" t="s">
        <v>77</v>
      </c>
      <c r="F1187" s="154" t="s">
        <v>76</v>
      </c>
      <c r="G1187" s="154" t="s">
        <v>80</v>
      </c>
      <c r="I1187" s="30"/>
      <c r="J1187" s="30"/>
      <c r="K1187" s="30"/>
      <c r="L1187" s="30"/>
      <c r="M1187" s="30"/>
      <c r="N1187" s="30"/>
      <c r="O1187" s="30"/>
      <c r="P1187" s="30"/>
    </row>
    <row r="1188" spans="1:17" ht="25.5" customHeight="1" x14ac:dyDescent="0.2">
      <c r="A1188" s="149">
        <f>A1182+1</f>
        <v>1057</v>
      </c>
      <c r="B1188" s="136"/>
      <c r="C1188" s="12"/>
      <c r="D1188" s="21"/>
      <c r="E1188" s="209"/>
      <c r="F1188" s="204">
        <v>0</v>
      </c>
      <c r="G1188" s="202">
        <v>0</v>
      </c>
      <c r="I1188" s="137"/>
      <c r="J1188" s="31"/>
      <c r="K1188" s="31"/>
      <c r="L1188" s="31"/>
      <c r="M1188" s="31"/>
      <c r="N1188" s="31"/>
      <c r="O1188" s="31"/>
      <c r="P1188" s="31"/>
      <c r="Q1188" s="7"/>
    </row>
    <row r="1189" spans="1:17" ht="25.5" customHeight="1" x14ac:dyDescent="0.2">
      <c r="A1189" s="149">
        <f>A1188+1</f>
        <v>1058</v>
      </c>
      <c r="B1189" s="136"/>
      <c r="C1189" s="12"/>
      <c r="D1189" s="21"/>
      <c r="E1189" s="209"/>
      <c r="F1189" s="204">
        <v>0</v>
      </c>
      <c r="G1189" s="202">
        <v>0</v>
      </c>
      <c r="I1189" s="32"/>
      <c r="J1189" s="32"/>
      <c r="K1189" s="32"/>
      <c r="L1189" s="32"/>
      <c r="M1189" s="32"/>
      <c r="N1189" s="32"/>
      <c r="O1189" s="32"/>
      <c r="P1189" s="32"/>
      <c r="Q1189" s="7"/>
    </row>
    <row r="1190" spans="1:17" ht="25.5" customHeight="1" x14ac:dyDescent="0.2">
      <c r="A1190" s="149">
        <f t="shared" ref="A1190:A1200" si="48">A1189+1</f>
        <v>1059</v>
      </c>
      <c r="B1190" s="136"/>
      <c r="C1190" s="12"/>
      <c r="D1190" s="21"/>
      <c r="E1190" s="209"/>
      <c r="F1190" s="204">
        <v>0</v>
      </c>
      <c r="G1190" s="202">
        <v>0</v>
      </c>
      <c r="I1190" s="33"/>
      <c r="J1190" s="33"/>
      <c r="K1190" s="29"/>
      <c r="L1190" s="29"/>
      <c r="M1190" s="29"/>
      <c r="N1190" s="29"/>
      <c r="O1190" s="29"/>
      <c r="P1190" s="29"/>
      <c r="Q1190" s="7"/>
    </row>
    <row r="1191" spans="1:17" ht="25.5" customHeight="1" x14ac:dyDescent="0.2">
      <c r="A1191" s="149">
        <f t="shared" si="48"/>
        <v>1060</v>
      </c>
      <c r="B1191" s="136"/>
      <c r="C1191" s="12"/>
      <c r="D1191" s="21"/>
      <c r="E1191" s="209"/>
      <c r="F1191" s="204">
        <v>0</v>
      </c>
      <c r="G1191" s="202">
        <v>0</v>
      </c>
      <c r="I1191" s="33"/>
      <c r="J1191" s="33"/>
      <c r="K1191" s="29"/>
      <c r="L1191" s="29"/>
      <c r="M1191" s="29"/>
      <c r="N1191" s="29"/>
      <c r="O1191" s="29"/>
      <c r="P1191" s="29"/>
      <c r="Q1191" s="7"/>
    </row>
    <row r="1192" spans="1:17" ht="25.5" customHeight="1" x14ac:dyDescent="0.2">
      <c r="A1192" s="149">
        <f t="shared" si="48"/>
        <v>1061</v>
      </c>
      <c r="B1192" s="136"/>
      <c r="C1192" s="12"/>
      <c r="D1192" s="21"/>
      <c r="E1192" s="209"/>
      <c r="F1192" s="204">
        <v>0</v>
      </c>
      <c r="G1192" s="202">
        <v>0</v>
      </c>
      <c r="I1192" s="33"/>
      <c r="J1192" s="29"/>
      <c r="K1192" s="29"/>
      <c r="L1192" s="29"/>
      <c r="M1192" s="29"/>
      <c r="N1192" s="29"/>
      <c r="O1192" s="29"/>
      <c r="P1192" s="29"/>
      <c r="Q1192" s="7"/>
    </row>
    <row r="1193" spans="1:17" ht="25.5" customHeight="1" x14ac:dyDescent="0.2">
      <c r="A1193" s="149">
        <f t="shared" si="48"/>
        <v>1062</v>
      </c>
      <c r="B1193" s="136"/>
      <c r="C1193" s="12"/>
      <c r="D1193" s="21"/>
      <c r="E1193" s="209"/>
      <c r="F1193" s="204">
        <v>0</v>
      </c>
      <c r="G1193" s="202">
        <v>0</v>
      </c>
      <c r="I1193" s="33"/>
      <c r="J1193" s="33"/>
      <c r="K1193" s="29"/>
      <c r="L1193" s="29"/>
      <c r="M1193" s="29"/>
      <c r="N1193" s="29"/>
      <c r="O1193" s="29"/>
      <c r="P1193" s="29"/>
      <c r="Q1193" s="7"/>
    </row>
    <row r="1194" spans="1:17" ht="25.5" customHeight="1" x14ac:dyDescent="0.2">
      <c r="A1194" s="149">
        <f t="shared" si="48"/>
        <v>1063</v>
      </c>
      <c r="B1194" s="136"/>
      <c r="C1194" s="12"/>
      <c r="D1194" s="21"/>
      <c r="E1194" s="209"/>
      <c r="F1194" s="204">
        <v>0</v>
      </c>
      <c r="G1194" s="202">
        <v>0</v>
      </c>
      <c r="I1194" s="29"/>
      <c r="J1194" s="29"/>
      <c r="K1194" s="29"/>
      <c r="L1194" s="29"/>
      <c r="M1194" s="29"/>
      <c r="N1194" s="29"/>
      <c r="O1194" s="29"/>
      <c r="P1194" s="29"/>
      <c r="Q1194" s="7"/>
    </row>
    <row r="1195" spans="1:17" ht="25.5" customHeight="1" x14ac:dyDescent="0.2">
      <c r="A1195" s="149">
        <f t="shared" si="48"/>
        <v>1064</v>
      </c>
      <c r="B1195" s="136"/>
      <c r="C1195" s="12"/>
      <c r="D1195" s="21"/>
      <c r="E1195" s="209"/>
      <c r="F1195" s="204">
        <v>0</v>
      </c>
      <c r="G1195" s="202">
        <v>0</v>
      </c>
    </row>
    <row r="1196" spans="1:17" ht="25.5" customHeight="1" x14ac:dyDescent="0.2">
      <c r="A1196" s="149">
        <f t="shared" si="48"/>
        <v>1065</v>
      </c>
      <c r="B1196" s="136"/>
      <c r="C1196" s="12"/>
      <c r="D1196" s="21"/>
      <c r="E1196" s="209"/>
      <c r="F1196" s="204">
        <v>0</v>
      </c>
      <c r="G1196" s="202">
        <v>0</v>
      </c>
    </row>
    <row r="1197" spans="1:17" ht="25.5" customHeight="1" x14ac:dyDescent="0.2">
      <c r="A1197" s="149">
        <f t="shared" si="48"/>
        <v>1066</v>
      </c>
      <c r="B1197" s="136"/>
      <c r="C1197" s="12"/>
      <c r="D1197" s="21"/>
      <c r="E1197" s="209"/>
      <c r="F1197" s="204">
        <v>0</v>
      </c>
      <c r="G1197" s="202">
        <v>0</v>
      </c>
    </row>
    <row r="1198" spans="1:17" ht="25.5" customHeight="1" x14ac:dyDescent="0.2">
      <c r="A1198" s="149">
        <f t="shared" si="48"/>
        <v>1067</v>
      </c>
      <c r="B1198" s="136"/>
      <c r="C1198" s="12"/>
      <c r="D1198" s="21"/>
      <c r="E1198" s="209"/>
      <c r="F1198" s="204">
        <v>0</v>
      </c>
      <c r="G1198" s="202">
        <v>0</v>
      </c>
    </row>
    <row r="1199" spans="1:17" ht="25.5" customHeight="1" x14ac:dyDescent="0.2">
      <c r="A1199" s="149">
        <f t="shared" si="48"/>
        <v>1068</v>
      </c>
      <c r="B1199" s="136"/>
      <c r="C1199" s="12"/>
      <c r="D1199" s="21"/>
      <c r="E1199" s="209"/>
      <c r="F1199" s="204">
        <v>0</v>
      </c>
      <c r="G1199" s="202">
        <v>0</v>
      </c>
    </row>
    <row r="1200" spans="1:17" ht="25.5" customHeight="1" x14ac:dyDescent="0.2">
      <c r="A1200" s="149">
        <f t="shared" si="48"/>
        <v>1069</v>
      </c>
      <c r="B1200" s="136"/>
      <c r="C1200" s="12"/>
      <c r="D1200" s="21"/>
      <c r="E1200" s="209"/>
      <c r="F1200" s="204">
        <v>0</v>
      </c>
      <c r="G1200" s="202">
        <v>0</v>
      </c>
    </row>
    <row r="1201" spans="1:7" ht="25.5" customHeight="1" x14ac:dyDescent="0.2">
      <c r="A1201" s="149">
        <f>A1200+1</f>
        <v>1070</v>
      </c>
      <c r="B1201" s="136"/>
      <c r="C1201" s="12"/>
      <c r="D1201" s="21"/>
      <c r="E1201" s="209"/>
      <c r="F1201" s="204">
        <v>0</v>
      </c>
      <c r="G1201" s="202">
        <v>0</v>
      </c>
    </row>
    <row r="1202" spans="1:7" ht="25.5" customHeight="1" x14ac:dyDescent="0.2">
      <c r="A1202" s="149">
        <f>A1201+1</f>
        <v>1071</v>
      </c>
      <c r="B1202" s="136"/>
      <c r="C1202" s="12"/>
      <c r="D1202" s="21"/>
      <c r="E1202" s="209"/>
      <c r="F1202" s="204">
        <v>0</v>
      </c>
      <c r="G1202" s="202">
        <v>0</v>
      </c>
    </row>
    <row r="1203" spans="1:7" ht="25.5" customHeight="1" x14ac:dyDescent="0.2">
      <c r="A1203" s="149">
        <f t="shared" ref="A1203:A1231" si="49">A1202+1</f>
        <v>1072</v>
      </c>
      <c r="B1203" s="136"/>
      <c r="C1203" s="12"/>
      <c r="D1203" s="21"/>
      <c r="E1203" s="209"/>
      <c r="F1203" s="204">
        <v>0</v>
      </c>
      <c r="G1203" s="202">
        <v>0</v>
      </c>
    </row>
    <row r="1204" spans="1:7" ht="25.5" customHeight="1" x14ac:dyDescent="0.2">
      <c r="A1204" s="149">
        <f t="shared" si="49"/>
        <v>1073</v>
      </c>
      <c r="B1204" s="136"/>
      <c r="C1204" s="12"/>
      <c r="D1204" s="21"/>
      <c r="E1204" s="209"/>
      <c r="F1204" s="204">
        <v>0</v>
      </c>
      <c r="G1204" s="202">
        <v>0</v>
      </c>
    </row>
    <row r="1205" spans="1:7" ht="25.5" customHeight="1" x14ac:dyDescent="0.2">
      <c r="A1205" s="149">
        <f t="shared" si="49"/>
        <v>1074</v>
      </c>
      <c r="B1205" s="136"/>
      <c r="C1205" s="12"/>
      <c r="D1205" s="21"/>
      <c r="E1205" s="209"/>
      <c r="F1205" s="204">
        <v>0</v>
      </c>
      <c r="G1205" s="202">
        <v>0</v>
      </c>
    </row>
    <row r="1206" spans="1:7" ht="25.5" customHeight="1" x14ac:dyDescent="0.2">
      <c r="A1206" s="149">
        <f t="shared" si="49"/>
        <v>1075</v>
      </c>
      <c r="B1206" s="136"/>
      <c r="C1206" s="12"/>
      <c r="D1206" s="21"/>
      <c r="E1206" s="209"/>
      <c r="F1206" s="204">
        <v>0</v>
      </c>
      <c r="G1206" s="202">
        <v>0</v>
      </c>
    </row>
    <row r="1207" spans="1:7" ht="25.5" customHeight="1" x14ac:dyDescent="0.2">
      <c r="A1207" s="149">
        <f t="shared" si="49"/>
        <v>1076</v>
      </c>
      <c r="B1207" s="136"/>
      <c r="C1207" s="12"/>
      <c r="D1207" s="21"/>
      <c r="E1207" s="209"/>
      <c r="F1207" s="204">
        <v>0</v>
      </c>
      <c r="G1207" s="202">
        <v>0</v>
      </c>
    </row>
    <row r="1208" spans="1:7" ht="25.5" customHeight="1" x14ac:dyDescent="0.2">
      <c r="A1208" s="149">
        <f t="shared" si="49"/>
        <v>1077</v>
      </c>
      <c r="B1208" s="136"/>
      <c r="C1208" s="12"/>
      <c r="D1208" s="21"/>
      <c r="E1208" s="209"/>
      <c r="F1208" s="204">
        <v>0</v>
      </c>
      <c r="G1208" s="202">
        <v>0</v>
      </c>
    </row>
    <row r="1209" spans="1:7" ht="25.5" customHeight="1" x14ac:dyDescent="0.2">
      <c r="A1209" s="149">
        <f t="shared" si="49"/>
        <v>1078</v>
      </c>
      <c r="B1209" s="136"/>
      <c r="C1209" s="12"/>
      <c r="D1209" s="21"/>
      <c r="E1209" s="209"/>
      <c r="F1209" s="204">
        <v>0</v>
      </c>
      <c r="G1209" s="202">
        <v>0</v>
      </c>
    </row>
    <row r="1210" spans="1:7" ht="25.5" customHeight="1" x14ac:dyDescent="0.2">
      <c r="A1210" s="149">
        <f t="shared" si="49"/>
        <v>1079</v>
      </c>
      <c r="B1210" s="136"/>
      <c r="C1210" s="12"/>
      <c r="D1210" s="21"/>
      <c r="E1210" s="209"/>
      <c r="F1210" s="204">
        <v>0</v>
      </c>
      <c r="G1210" s="202">
        <v>0</v>
      </c>
    </row>
    <row r="1211" spans="1:7" ht="25.5" customHeight="1" x14ac:dyDescent="0.2">
      <c r="A1211" s="149">
        <f t="shared" si="49"/>
        <v>1080</v>
      </c>
      <c r="B1211" s="136"/>
      <c r="C1211" s="12"/>
      <c r="D1211" s="21"/>
      <c r="E1211" s="209"/>
      <c r="F1211" s="204">
        <v>0</v>
      </c>
      <c r="G1211" s="202">
        <v>0</v>
      </c>
    </row>
    <row r="1212" spans="1:7" ht="25.5" customHeight="1" x14ac:dyDescent="0.2">
      <c r="A1212" s="149">
        <f t="shared" si="49"/>
        <v>1081</v>
      </c>
      <c r="B1212" s="136"/>
      <c r="C1212" s="12"/>
      <c r="D1212" s="21"/>
      <c r="E1212" s="209"/>
      <c r="F1212" s="204">
        <v>0</v>
      </c>
      <c r="G1212" s="202">
        <v>0</v>
      </c>
    </row>
    <row r="1213" spans="1:7" ht="25.5" customHeight="1" x14ac:dyDescent="0.2">
      <c r="A1213" s="149">
        <f t="shared" si="49"/>
        <v>1082</v>
      </c>
      <c r="B1213" s="136"/>
      <c r="C1213" s="12"/>
      <c r="D1213" s="21"/>
      <c r="E1213" s="209"/>
      <c r="F1213" s="204">
        <v>0</v>
      </c>
      <c r="G1213" s="202">
        <v>0</v>
      </c>
    </row>
    <row r="1214" spans="1:7" ht="25.5" customHeight="1" x14ac:dyDescent="0.2">
      <c r="A1214" s="149">
        <f t="shared" si="49"/>
        <v>1083</v>
      </c>
      <c r="B1214" s="136"/>
      <c r="C1214" s="12"/>
      <c r="D1214" s="21"/>
      <c r="E1214" s="209"/>
      <c r="F1214" s="204">
        <v>0</v>
      </c>
      <c r="G1214" s="202">
        <v>0</v>
      </c>
    </row>
    <row r="1215" spans="1:7" ht="25.5" customHeight="1" x14ac:dyDescent="0.2">
      <c r="A1215" s="149">
        <f t="shared" si="49"/>
        <v>1084</v>
      </c>
      <c r="B1215" s="136"/>
      <c r="C1215" s="12"/>
      <c r="D1215" s="21"/>
      <c r="E1215" s="209"/>
      <c r="F1215" s="204">
        <v>0</v>
      </c>
      <c r="G1215" s="202">
        <v>0</v>
      </c>
    </row>
    <row r="1216" spans="1:7" ht="25.5" customHeight="1" x14ac:dyDescent="0.2">
      <c r="A1216" s="149">
        <f t="shared" si="49"/>
        <v>1085</v>
      </c>
      <c r="B1216" s="136"/>
      <c r="C1216" s="12"/>
      <c r="D1216" s="21"/>
      <c r="E1216" s="209"/>
      <c r="F1216" s="204">
        <v>0</v>
      </c>
      <c r="G1216" s="202">
        <v>0</v>
      </c>
    </row>
    <row r="1217" spans="1:9" ht="25.5" customHeight="1" x14ac:dyDescent="0.2">
      <c r="A1217" s="149">
        <f t="shared" si="49"/>
        <v>1086</v>
      </c>
      <c r="B1217" s="136"/>
      <c r="C1217" s="12"/>
      <c r="D1217" s="21"/>
      <c r="E1217" s="209"/>
      <c r="F1217" s="204">
        <v>0</v>
      </c>
      <c r="G1217" s="202">
        <v>0</v>
      </c>
    </row>
    <row r="1218" spans="1:9" ht="25.5" customHeight="1" x14ac:dyDescent="0.2">
      <c r="A1218" s="149">
        <f t="shared" si="49"/>
        <v>1087</v>
      </c>
      <c r="B1218" s="136"/>
      <c r="C1218" s="12"/>
      <c r="D1218" s="21"/>
      <c r="E1218" s="209"/>
      <c r="F1218" s="204">
        <v>0</v>
      </c>
      <c r="G1218" s="202">
        <v>0</v>
      </c>
    </row>
    <row r="1219" spans="1:9" ht="25.5" customHeight="1" x14ac:dyDescent="0.2">
      <c r="A1219" s="149">
        <f t="shared" si="49"/>
        <v>1088</v>
      </c>
      <c r="B1219" s="136"/>
      <c r="C1219" s="12"/>
      <c r="D1219" s="21"/>
      <c r="E1219" s="209"/>
      <c r="F1219" s="204">
        <v>0</v>
      </c>
      <c r="G1219" s="202">
        <v>0</v>
      </c>
    </row>
    <row r="1220" spans="1:9" ht="25.5" customHeight="1" x14ac:dyDescent="0.2">
      <c r="A1220" s="149">
        <f t="shared" si="49"/>
        <v>1089</v>
      </c>
      <c r="B1220" s="136"/>
      <c r="C1220" s="12"/>
      <c r="D1220" s="21"/>
      <c r="E1220" s="209"/>
      <c r="F1220" s="204">
        <v>0</v>
      </c>
      <c r="G1220" s="202">
        <v>0</v>
      </c>
    </row>
    <row r="1221" spans="1:9" ht="25.5" customHeight="1" x14ac:dyDescent="0.2">
      <c r="A1221" s="149">
        <f t="shared" si="49"/>
        <v>1090</v>
      </c>
      <c r="B1221" s="136"/>
      <c r="C1221" s="12"/>
      <c r="D1221" s="21"/>
      <c r="E1221" s="209"/>
      <c r="F1221" s="204">
        <v>0</v>
      </c>
      <c r="G1221" s="202">
        <v>0</v>
      </c>
    </row>
    <row r="1222" spans="1:9" ht="25.5" customHeight="1" x14ac:dyDescent="0.2">
      <c r="A1222" s="149">
        <f t="shared" si="49"/>
        <v>1091</v>
      </c>
      <c r="B1222" s="136"/>
      <c r="C1222" s="12"/>
      <c r="D1222" s="21"/>
      <c r="E1222" s="209"/>
      <c r="F1222" s="204">
        <v>0</v>
      </c>
      <c r="G1222" s="202">
        <v>0</v>
      </c>
    </row>
    <row r="1223" spans="1:9" ht="25.5" customHeight="1" x14ac:dyDescent="0.2">
      <c r="A1223" s="149">
        <f t="shared" si="49"/>
        <v>1092</v>
      </c>
      <c r="B1223" s="136"/>
      <c r="C1223" s="12"/>
      <c r="D1223" s="21"/>
      <c r="E1223" s="209"/>
      <c r="F1223" s="204">
        <v>0</v>
      </c>
      <c r="G1223" s="202">
        <v>0</v>
      </c>
    </row>
    <row r="1224" spans="1:9" ht="25.5" customHeight="1" x14ac:dyDescent="0.2">
      <c r="A1224" s="149">
        <f t="shared" si="49"/>
        <v>1093</v>
      </c>
      <c r="B1224" s="136"/>
      <c r="C1224" s="12"/>
      <c r="D1224" s="21"/>
      <c r="E1224" s="209"/>
      <c r="F1224" s="204">
        <v>0</v>
      </c>
      <c r="G1224" s="202">
        <v>0</v>
      </c>
    </row>
    <row r="1225" spans="1:9" ht="25.5" customHeight="1" x14ac:dyDescent="0.2">
      <c r="A1225" s="149">
        <f t="shared" si="49"/>
        <v>1094</v>
      </c>
      <c r="B1225" s="136"/>
      <c r="C1225" s="12"/>
      <c r="D1225" s="21"/>
      <c r="E1225" s="209"/>
      <c r="F1225" s="204">
        <v>0</v>
      </c>
      <c r="G1225" s="202">
        <v>0</v>
      </c>
    </row>
    <row r="1226" spans="1:9" ht="25.5" customHeight="1" x14ac:dyDescent="0.2">
      <c r="A1226" s="149">
        <f t="shared" si="49"/>
        <v>1095</v>
      </c>
      <c r="B1226" s="136"/>
      <c r="C1226" s="12"/>
      <c r="D1226" s="21"/>
      <c r="E1226" s="209"/>
      <c r="F1226" s="204">
        <v>0</v>
      </c>
      <c r="G1226" s="202">
        <v>0</v>
      </c>
    </row>
    <row r="1227" spans="1:9" ht="25.5" customHeight="1" x14ac:dyDescent="0.2">
      <c r="A1227" s="149">
        <f t="shared" si="49"/>
        <v>1096</v>
      </c>
      <c r="B1227" s="136"/>
      <c r="C1227" s="12"/>
      <c r="D1227" s="21"/>
      <c r="E1227" s="209"/>
      <c r="F1227" s="204">
        <v>0</v>
      </c>
      <c r="G1227" s="202">
        <v>0</v>
      </c>
    </row>
    <row r="1228" spans="1:9" ht="25.5" customHeight="1" x14ac:dyDescent="0.2">
      <c r="A1228" s="149">
        <f t="shared" si="49"/>
        <v>1097</v>
      </c>
      <c r="B1228" s="136"/>
      <c r="C1228" s="12"/>
      <c r="D1228" s="21"/>
      <c r="E1228" s="209"/>
      <c r="F1228" s="204">
        <v>0</v>
      </c>
      <c r="G1228" s="202">
        <v>0</v>
      </c>
    </row>
    <row r="1229" spans="1:9" ht="25.5" customHeight="1" x14ac:dyDescent="0.2">
      <c r="A1229" s="149">
        <f t="shared" si="49"/>
        <v>1098</v>
      </c>
      <c r="B1229" s="136"/>
      <c r="C1229" s="12"/>
      <c r="D1229" s="21"/>
      <c r="E1229" s="209"/>
      <c r="F1229" s="204">
        <v>0</v>
      </c>
      <c r="G1229" s="202">
        <v>0</v>
      </c>
    </row>
    <row r="1230" spans="1:9" ht="25.5" customHeight="1" x14ac:dyDescent="0.2">
      <c r="A1230" s="149">
        <f t="shared" si="49"/>
        <v>1099</v>
      </c>
      <c r="B1230" s="136"/>
      <c r="C1230" s="12"/>
      <c r="D1230" s="21"/>
      <c r="E1230" s="209"/>
      <c r="F1230" s="204">
        <v>0</v>
      </c>
      <c r="G1230" s="202">
        <v>0</v>
      </c>
    </row>
    <row r="1231" spans="1:9" ht="25.5" customHeight="1" thickBot="1" x14ac:dyDescent="0.25">
      <c r="A1231" s="149">
        <f t="shared" si="49"/>
        <v>1100</v>
      </c>
      <c r="B1231" s="136"/>
      <c r="C1231" s="12"/>
      <c r="D1231" s="21"/>
      <c r="E1231" s="209"/>
      <c r="F1231" s="204">
        <v>0</v>
      </c>
      <c r="G1231" s="202">
        <v>0</v>
      </c>
    </row>
    <row r="1232" spans="1:9" s="7" customFormat="1" ht="25.5" customHeight="1" thickBot="1" x14ac:dyDescent="0.25">
      <c r="A1232" s="144"/>
      <c r="B1232" s="140"/>
      <c r="C1232" s="138"/>
      <c r="D1232" s="139"/>
      <c r="E1232" s="210" t="s">
        <v>73</v>
      </c>
      <c r="F1232" s="196">
        <f>SUM(F1188:F1231)</f>
        <v>0</v>
      </c>
      <c r="I1232" s="145"/>
    </row>
    <row r="1233" spans="1:17" ht="19.5" customHeight="1" x14ac:dyDescent="0.2">
      <c r="B1233" s="142"/>
      <c r="C1233" s="143"/>
      <c r="D1233" s="143"/>
      <c r="E1233" s="211"/>
      <c r="F1233" s="156"/>
      <c r="G1233" s="1"/>
    </row>
    <row r="1234" spans="1:17" s="7" customFormat="1" ht="30" customHeight="1" x14ac:dyDescent="0.2">
      <c r="A1234" s="148"/>
      <c r="B1234" s="258" t="s">
        <v>74</v>
      </c>
      <c r="C1234" s="259"/>
      <c r="D1234" s="260"/>
      <c r="E1234" s="258" t="s">
        <v>84</v>
      </c>
      <c r="F1234" s="260"/>
      <c r="G1234" s="202">
        <v>0</v>
      </c>
      <c r="I1234" s="29"/>
      <c r="J1234" s="29"/>
      <c r="K1234" s="29"/>
      <c r="L1234" s="29"/>
      <c r="M1234" s="29"/>
      <c r="N1234" s="29"/>
      <c r="O1234" s="29"/>
      <c r="P1234" s="29"/>
    </row>
    <row r="1235" spans="1:17" s="7" customFormat="1" ht="30" customHeight="1" x14ac:dyDescent="0.2">
      <c r="A1235" s="148"/>
      <c r="B1235" s="255"/>
      <c r="C1235" s="256"/>
      <c r="D1235" s="256"/>
      <c r="E1235" s="257"/>
      <c r="F1235" s="159"/>
      <c r="G1235" s="103"/>
      <c r="I1235" s="29"/>
      <c r="J1235" s="29"/>
      <c r="K1235" s="29"/>
      <c r="L1235" s="29"/>
      <c r="M1235" s="29"/>
      <c r="N1235" s="29"/>
      <c r="O1235" s="29"/>
      <c r="P1235" s="29"/>
    </row>
    <row r="1236" spans="1:17" s="7" customFormat="1" ht="54" customHeight="1" x14ac:dyDescent="0.2">
      <c r="A1236" s="46" t="s">
        <v>2</v>
      </c>
      <c r="B1236" s="135" t="s">
        <v>5</v>
      </c>
      <c r="C1236" s="46" t="s">
        <v>6</v>
      </c>
      <c r="D1236" s="46" t="s">
        <v>83</v>
      </c>
      <c r="E1236" s="208" t="s">
        <v>77</v>
      </c>
      <c r="F1236" s="154" t="s">
        <v>76</v>
      </c>
      <c r="G1236" s="154" t="s">
        <v>80</v>
      </c>
      <c r="I1236" s="30"/>
      <c r="J1236" s="30"/>
      <c r="K1236" s="30"/>
      <c r="L1236" s="30"/>
      <c r="M1236" s="30"/>
      <c r="N1236" s="30"/>
      <c r="O1236" s="30"/>
      <c r="P1236" s="30"/>
    </row>
    <row r="1237" spans="1:17" ht="25.5" customHeight="1" x14ac:dyDescent="0.2">
      <c r="A1237" s="149">
        <f>A1231+1</f>
        <v>1101</v>
      </c>
      <c r="B1237" s="136"/>
      <c r="C1237" s="12"/>
      <c r="D1237" s="21"/>
      <c r="E1237" s="209"/>
      <c r="F1237" s="204">
        <v>0</v>
      </c>
      <c r="G1237" s="202">
        <v>0</v>
      </c>
      <c r="I1237" s="137"/>
      <c r="J1237" s="31"/>
      <c r="K1237" s="31"/>
      <c r="L1237" s="31"/>
      <c r="M1237" s="31"/>
      <c r="N1237" s="31"/>
      <c r="O1237" s="31"/>
      <c r="P1237" s="31"/>
      <c r="Q1237" s="7"/>
    </row>
    <row r="1238" spans="1:17" ht="25.5" customHeight="1" x14ac:dyDescent="0.2">
      <c r="A1238" s="149">
        <f>A1237+1</f>
        <v>1102</v>
      </c>
      <c r="B1238" s="136"/>
      <c r="C1238" s="12"/>
      <c r="D1238" s="21"/>
      <c r="E1238" s="209"/>
      <c r="F1238" s="204">
        <v>0</v>
      </c>
      <c r="G1238" s="202">
        <v>0</v>
      </c>
      <c r="I1238" s="32"/>
      <c r="J1238" s="32"/>
      <c r="K1238" s="32"/>
      <c r="L1238" s="32"/>
      <c r="M1238" s="32"/>
      <c r="N1238" s="32"/>
      <c r="O1238" s="32"/>
      <c r="P1238" s="32"/>
      <c r="Q1238" s="7"/>
    </row>
    <row r="1239" spans="1:17" ht="25.5" customHeight="1" x14ac:dyDescent="0.2">
      <c r="A1239" s="149">
        <f t="shared" ref="A1239:A1249" si="50">A1238+1</f>
        <v>1103</v>
      </c>
      <c r="B1239" s="136"/>
      <c r="C1239" s="12"/>
      <c r="D1239" s="21"/>
      <c r="E1239" s="209"/>
      <c r="F1239" s="204">
        <v>0</v>
      </c>
      <c r="G1239" s="202">
        <v>0</v>
      </c>
      <c r="I1239" s="33"/>
      <c r="J1239" s="33"/>
      <c r="K1239" s="29"/>
      <c r="L1239" s="29"/>
      <c r="M1239" s="29"/>
      <c r="N1239" s="29"/>
      <c r="O1239" s="29"/>
      <c r="P1239" s="29"/>
      <c r="Q1239" s="7"/>
    </row>
    <row r="1240" spans="1:17" ht="25.5" customHeight="1" x14ac:dyDescent="0.2">
      <c r="A1240" s="149">
        <f t="shared" si="50"/>
        <v>1104</v>
      </c>
      <c r="B1240" s="136"/>
      <c r="C1240" s="12"/>
      <c r="D1240" s="21"/>
      <c r="E1240" s="209"/>
      <c r="F1240" s="204">
        <v>0</v>
      </c>
      <c r="G1240" s="202">
        <v>0</v>
      </c>
      <c r="I1240" s="33"/>
      <c r="J1240" s="33"/>
      <c r="K1240" s="29"/>
      <c r="L1240" s="29"/>
      <c r="M1240" s="29"/>
      <c r="N1240" s="29"/>
      <c r="O1240" s="29"/>
      <c r="P1240" s="29"/>
      <c r="Q1240" s="7"/>
    </row>
    <row r="1241" spans="1:17" ht="25.5" customHeight="1" x14ac:dyDescent="0.2">
      <c r="A1241" s="149">
        <f t="shared" si="50"/>
        <v>1105</v>
      </c>
      <c r="B1241" s="136"/>
      <c r="C1241" s="12"/>
      <c r="D1241" s="21"/>
      <c r="E1241" s="209"/>
      <c r="F1241" s="204">
        <v>0</v>
      </c>
      <c r="G1241" s="202">
        <v>0</v>
      </c>
      <c r="I1241" s="33"/>
      <c r="J1241" s="29"/>
      <c r="K1241" s="29"/>
      <c r="L1241" s="29"/>
      <c r="M1241" s="29"/>
      <c r="N1241" s="29"/>
      <c r="O1241" s="29"/>
      <c r="P1241" s="29"/>
      <c r="Q1241" s="7"/>
    </row>
    <row r="1242" spans="1:17" ht="25.5" customHeight="1" x14ac:dyDescent="0.2">
      <c r="A1242" s="149">
        <f t="shared" si="50"/>
        <v>1106</v>
      </c>
      <c r="B1242" s="136"/>
      <c r="C1242" s="12"/>
      <c r="D1242" s="21"/>
      <c r="E1242" s="209"/>
      <c r="F1242" s="204">
        <v>0</v>
      </c>
      <c r="G1242" s="202">
        <v>0</v>
      </c>
      <c r="I1242" s="33"/>
      <c r="J1242" s="33"/>
      <c r="K1242" s="29"/>
      <c r="L1242" s="29"/>
      <c r="M1242" s="29"/>
      <c r="N1242" s="29"/>
      <c r="O1242" s="29"/>
      <c r="P1242" s="29"/>
      <c r="Q1242" s="7"/>
    </row>
    <row r="1243" spans="1:17" ht="25.5" customHeight="1" x14ac:dyDescent="0.2">
      <c r="A1243" s="149">
        <f t="shared" si="50"/>
        <v>1107</v>
      </c>
      <c r="B1243" s="136"/>
      <c r="C1243" s="12"/>
      <c r="D1243" s="21"/>
      <c r="E1243" s="209"/>
      <c r="F1243" s="204">
        <v>0</v>
      </c>
      <c r="G1243" s="202">
        <v>0</v>
      </c>
      <c r="I1243" s="29"/>
      <c r="J1243" s="29"/>
      <c r="K1243" s="29"/>
      <c r="L1243" s="29"/>
      <c r="M1243" s="29"/>
      <c r="N1243" s="29"/>
      <c r="O1243" s="29"/>
      <c r="P1243" s="29"/>
      <c r="Q1243" s="7"/>
    </row>
    <row r="1244" spans="1:17" ht="25.5" customHeight="1" x14ac:dyDescent="0.2">
      <c r="A1244" s="149">
        <f t="shared" si="50"/>
        <v>1108</v>
      </c>
      <c r="B1244" s="136"/>
      <c r="C1244" s="12"/>
      <c r="D1244" s="21"/>
      <c r="E1244" s="209"/>
      <c r="F1244" s="204">
        <v>0</v>
      </c>
      <c r="G1244" s="202">
        <v>0</v>
      </c>
    </row>
    <row r="1245" spans="1:17" ht="25.5" customHeight="1" x14ac:dyDescent="0.2">
      <c r="A1245" s="149">
        <f t="shared" si="50"/>
        <v>1109</v>
      </c>
      <c r="B1245" s="136"/>
      <c r="C1245" s="12"/>
      <c r="D1245" s="21"/>
      <c r="E1245" s="209"/>
      <c r="F1245" s="204">
        <v>0</v>
      </c>
      <c r="G1245" s="202">
        <v>0</v>
      </c>
    </row>
    <row r="1246" spans="1:17" ht="25.5" customHeight="1" x14ac:dyDescent="0.2">
      <c r="A1246" s="149">
        <f t="shared" si="50"/>
        <v>1110</v>
      </c>
      <c r="B1246" s="136"/>
      <c r="C1246" s="12"/>
      <c r="D1246" s="21"/>
      <c r="E1246" s="209"/>
      <c r="F1246" s="204">
        <v>0</v>
      </c>
      <c r="G1246" s="202">
        <v>0</v>
      </c>
    </row>
    <row r="1247" spans="1:17" ht="25.5" customHeight="1" x14ac:dyDescent="0.2">
      <c r="A1247" s="149">
        <f t="shared" si="50"/>
        <v>1111</v>
      </c>
      <c r="B1247" s="136"/>
      <c r="C1247" s="12"/>
      <c r="D1247" s="21"/>
      <c r="E1247" s="209"/>
      <c r="F1247" s="204">
        <v>0</v>
      </c>
      <c r="G1247" s="202">
        <v>0</v>
      </c>
    </row>
    <row r="1248" spans="1:17" ht="25.5" customHeight="1" x14ac:dyDescent="0.2">
      <c r="A1248" s="149">
        <f t="shared" si="50"/>
        <v>1112</v>
      </c>
      <c r="B1248" s="136"/>
      <c r="C1248" s="12"/>
      <c r="D1248" s="21"/>
      <c r="E1248" s="209"/>
      <c r="F1248" s="204">
        <v>0</v>
      </c>
      <c r="G1248" s="202">
        <v>0</v>
      </c>
    </row>
    <row r="1249" spans="1:7" ht="25.5" customHeight="1" x14ac:dyDescent="0.2">
      <c r="A1249" s="149">
        <f t="shared" si="50"/>
        <v>1113</v>
      </c>
      <c r="B1249" s="136"/>
      <c r="C1249" s="12"/>
      <c r="D1249" s="21"/>
      <c r="E1249" s="209"/>
      <c r="F1249" s="204">
        <v>0</v>
      </c>
      <c r="G1249" s="202">
        <v>0</v>
      </c>
    </row>
    <row r="1250" spans="1:7" ht="25.5" customHeight="1" x14ac:dyDescent="0.2">
      <c r="A1250" s="149">
        <f>A1249+1</f>
        <v>1114</v>
      </c>
      <c r="B1250" s="136"/>
      <c r="C1250" s="12"/>
      <c r="D1250" s="21"/>
      <c r="E1250" s="209"/>
      <c r="F1250" s="204">
        <v>0</v>
      </c>
      <c r="G1250" s="202">
        <v>0</v>
      </c>
    </row>
    <row r="1251" spans="1:7" ht="25.5" customHeight="1" x14ac:dyDescent="0.2">
      <c r="A1251" s="149">
        <f>A1250+1</f>
        <v>1115</v>
      </c>
      <c r="B1251" s="136"/>
      <c r="C1251" s="12"/>
      <c r="D1251" s="21"/>
      <c r="E1251" s="209"/>
      <c r="F1251" s="204">
        <v>0</v>
      </c>
      <c r="G1251" s="202">
        <v>0</v>
      </c>
    </row>
    <row r="1252" spans="1:7" ht="25.5" customHeight="1" x14ac:dyDescent="0.2">
      <c r="A1252" s="149">
        <f t="shared" ref="A1252:A1280" si="51">A1251+1</f>
        <v>1116</v>
      </c>
      <c r="B1252" s="136"/>
      <c r="C1252" s="12"/>
      <c r="D1252" s="21"/>
      <c r="E1252" s="209"/>
      <c r="F1252" s="204">
        <v>0</v>
      </c>
      <c r="G1252" s="202">
        <v>0</v>
      </c>
    </row>
    <row r="1253" spans="1:7" ht="25.5" customHeight="1" x14ac:dyDescent="0.2">
      <c r="A1253" s="149">
        <f t="shared" si="51"/>
        <v>1117</v>
      </c>
      <c r="B1253" s="136"/>
      <c r="C1253" s="12"/>
      <c r="D1253" s="21"/>
      <c r="E1253" s="209"/>
      <c r="F1253" s="204">
        <v>0</v>
      </c>
      <c r="G1253" s="202">
        <v>0</v>
      </c>
    </row>
    <row r="1254" spans="1:7" ht="25.5" customHeight="1" x14ac:dyDescent="0.2">
      <c r="A1254" s="149">
        <f t="shared" si="51"/>
        <v>1118</v>
      </c>
      <c r="B1254" s="136"/>
      <c r="C1254" s="12"/>
      <c r="D1254" s="21"/>
      <c r="E1254" s="209"/>
      <c r="F1254" s="204">
        <v>0</v>
      </c>
      <c r="G1254" s="202">
        <v>0</v>
      </c>
    </row>
    <row r="1255" spans="1:7" ht="25.5" customHeight="1" x14ac:dyDescent="0.2">
      <c r="A1255" s="149">
        <f t="shared" si="51"/>
        <v>1119</v>
      </c>
      <c r="B1255" s="136"/>
      <c r="C1255" s="12"/>
      <c r="D1255" s="21"/>
      <c r="E1255" s="209"/>
      <c r="F1255" s="204">
        <v>0</v>
      </c>
      <c r="G1255" s="202">
        <v>0</v>
      </c>
    </row>
    <row r="1256" spans="1:7" ht="25.5" customHeight="1" x14ac:dyDescent="0.2">
      <c r="A1256" s="149">
        <f t="shared" si="51"/>
        <v>1120</v>
      </c>
      <c r="B1256" s="136"/>
      <c r="C1256" s="12"/>
      <c r="D1256" s="21"/>
      <c r="E1256" s="209"/>
      <c r="F1256" s="204">
        <v>0</v>
      </c>
      <c r="G1256" s="202">
        <v>0</v>
      </c>
    </row>
    <row r="1257" spans="1:7" ht="25.5" customHeight="1" x14ac:dyDescent="0.2">
      <c r="A1257" s="149">
        <f t="shared" si="51"/>
        <v>1121</v>
      </c>
      <c r="B1257" s="136"/>
      <c r="C1257" s="12"/>
      <c r="D1257" s="21"/>
      <c r="E1257" s="209"/>
      <c r="F1257" s="204">
        <v>0</v>
      </c>
      <c r="G1257" s="202">
        <v>0</v>
      </c>
    </row>
    <row r="1258" spans="1:7" ht="25.5" customHeight="1" x14ac:dyDescent="0.2">
      <c r="A1258" s="149">
        <f t="shared" si="51"/>
        <v>1122</v>
      </c>
      <c r="B1258" s="136"/>
      <c r="C1258" s="12"/>
      <c r="D1258" s="21"/>
      <c r="E1258" s="209"/>
      <c r="F1258" s="204">
        <v>0</v>
      </c>
      <c r="G1258" s="202">
        <v>0</v>
      </c>
    </row>
    <row r="1259" spans="1:7" ht="25.5" customHeight="1" x14ac:dyDescent="0.2">
      <c r="A1259" s="149">
        <f t="shared" si="51"/>
        <v>1123</v>
      </c>
      <c r="B1259" s="136"/>
      <c r="C1259" s="12"/>
      <c r="D1259" s="21"/>
      <c r="E1259" s="209"/>
      <c r="F1259" s="204">
        <v>0</v>
      </c>
      <c r="G1259" s="202">
        <v>0</v>
      </c>
    </row>
    <row r="1260" spans="1:7" ht="25.5" customHeight="1" x14ac:dyDescent="0.2">
      <c r="A1260" s="149">
        <f t="shared" si="51"/>
        <v>1124</v>
      </c>
      <c r="B1260" s="136"/>
      <c r="C1260" s="12"/>
      <c r="D1260" s="21"/>
      <c r="E1260" s="209"/>
      <c r="F1260" s="204">
        <v>0</v>
      </c>
      <c r="G1260" s="202">
        <v>0</v>
      </c>
    </row>
    <row r="1261" spans="1:7" ht="25.5" customHeight="1" x14ac:dyDescent="0.2">
      <c r="A1261" s="149">
        <f t="shared" si="51"/>
        <v>1125</v>
      </c>
      <c r="B1261" s="136"/>
      <c r="C1261" s="12"/>
      <c r="D1261" s="21"/>
      <c r="E1261" s="209"/>
      <c r="F1261" s="204">
        <v>0</v>
      </c>
      <c r="G1261" s="202">
        <v>0</v>
      </c>
    </row>
    <row r="1262" spans="1:7" ht="25.5" customHeight="1" x14ac:dyDescent="0.2">
      <c r="A1262" s="149">
        <f t="shared" si="51"/>
        <v>1126</v>
      </c>
      <c r="B1262" s="136"/>
      <c r="C1262" s="12"/>
      <c r="D1262" s="21"/>
      <c r="E1262" s="209"/>
      <c r="F1262" s="204">
        <v>0</v>
      </c>
      <c r="G1262" s="202">
        <v>0</v>
      </c>
    </row>
    <row r="1263" spans="1:7" ht="25.5" customHeight="1" x14ac:dyDescent="0.2">
      <c r="A1263" s="149">
        <f t="shared" si="51"/>
        <v>1127</v>
      </c>
      <c r="B1263" s="136"/>
      <c r="C1263" s="12"/>
      <c r="D1263" s="21"/>
      <c r="E1263" s="209"/>
      <c r="F1263" s="204">
        <v>0</v>
      </c>
      <c r="G1263" s="202">
        <v>0</v>
      </c>
    </row>
    <row r="1264" spans="1:7" ht="25.5" customHeight="1" x14ac:dyDescent="0.2">
      <c r="A1264" s="149">
        <f t="shared" si="51"/>
        <v>1128</v>
      </c>
      <c r="B1264" s="136"/>
      <c r="C1264" s="12"/>
      <c r="D1264" s="21"/>
      <c r="E1264" s="209"/>
      <c r="F1264" s="204">
        <v>0</v>
      </c>
      <c r="G1264" s="202">
        <v>0</v>
      </c>
    </row>
    <row r="1265" spans="1:7" ht="25.5" customHeight="1" x14ac:dyDescent="0.2">
      <c r="A1265" s="149">
        <f t="shared" si="51"/>
        <v>1129</v>
      </c>
      <c r="B1265" s="136"/>
      <c r="C1265" s="12"/>
      <c r="D1265" s="21"/>
      <c r="E1265" s="209"/>
      <c r="F1265" s="204">
        <v>0</v>
      </c>
      <c r="G1265" s="202">
        <v>0</v>
      </c>
    </row>
    <row r="1266" spans="1:7" ht="25.5" customHeight="1" x14ac:dyDescent="0.2">
      <c r="A1266" s="149">
        <f t="shared" si="51"/>
        <v>1130</v>
      </c>
      <c r="B1266" s="136"/>
      <c r="C1266" s="12"/>
      <c r="D1266" s="21"/>
      <c r="E1266" s="209"/>
      <c r="F1266" s="204">
        <v>0</v>
      </c>
      <c r="G1266" s="202">
        <v>0</v>
      </c>
    </row>
    <row r="1267" spans="1:7" ht="25.5" customHeight="1" x14ac:dyDescent="0.2">
      <c r="A1267" s="149">
        <f t="shared" si="51"/>
        <v>1131</v>
      </c>
      <c r="B1267" s="136"/>
      <c r="C1267" s="12"/>
      <c r="D1267" s="21"/>
      <c r="E1267" s="209"/>
      <c r="F1267" s="204">
        <v>0</v>
      </c>
      <c r="G1267" s="202">
        <v>0</v>
      </c>
    </row>
    <row r="1268" spans="1:7" ht="25.5" customHeight="1" x14ac:dyDescent="0.2">
      <c r="A1268" s="149">
        <f t="shared" si="51"/>
        <v>1132</v>
      </c>
      <c r="B1268" s="136"/>
      <c r="C1268" s="12"/>
      <c r="D1268" s="21"/>
      <c r="E1268" s="209"/>
      <c r="F1268" s="204">
        <v>0</v>
      </c>
      <c r="G1268" s="202">
        <v>0</v>
      </c>
    </row>
    <row r="1269" spans="1:7" ht="25.5" customHeight="1" x14ac:dyDescent="0.2">
      <c r="A1269" s="149">
        <f t="shared" si="51"/>
        <v>1133</v>
      </c>
      <c r="B1269" s="136"/>
      <c r="C1269" s="12"/>
      <c r="D1269" s="21"/>
      <c r="E1269" s="209"/>
      <c r="F1269" s="204">
        <v>0</v>
      </c>
      <c r="G1269" s="202">
        <v>0</v>
      </c>
    </row>
    <row r="1270" spans="1:7" ht="25.5" customHeight="1" x14ac:dyDescent="0.2">
      <c r="A1270" s="149">
        <f t="shared" si="51"/>
        <v>1134</v>
      </c>
      <c r="B1270" s="136"/>
      <c r="C1270" s="12"/>
      <c r="D1270" s="21"/>
      <c r="E1270" s="209"/>
      <c r="F1270" s="204">
        <v>0</v>
      </c>
      <c r="G1270" s="202">
        <v>0</v>
      </c>
    </row>
    <row r="1271" spans="1:7" ht="25.5" customHeight="1" x14ac:dyDescent="0.2">
      <c r="A1271" s="149">
        <f t="shared" si="51"/>
        <v>1135</v>
      </c>
      <c r="B1271" s="136"/>
      <c r="C1271" s="12"/>
      <c r="D1271" s="21"/>
      <c r="E1271" s="209"/>
      <c r="F1271" s="204">
        <v>0</v>
      </c>
      <c r="G1271" s="202">
        <v>0</v>
      </c>
    </row>
    <row r="1272" spans="1:7" ht="25.5" customHeight="1" x14ac:dyDescent="0.2">
      <c r="A1272" s="149">
        <f t="shared" si="51"/>
        <v>1136</v>
      </c>
      <c r="B1272" s="136"/>
      <c r="C1272" s="12"/>
      <c r="D1272" s="21"/>
      <c r="E1272" s="209"/>
      <c r="F1272" s="204">
        <v>0</v>
      </c>
      <c r="G1272" s="202">
        <v>0</v>
      </c>
    </row>
    <row r="1273" spans="1:7" ht="25.5" customHeight="1" x14ac:dyDescent="0.2">
      <c r="A1273" s="149">
        <f t="shared" si="51"/>
        <v>1137</v>
      </c>
      <c r="B1273" s="136"/>
      <c r="C1273" s="12"/>
      <c r="D1273" s="21"/>
      <c r="E1273" s="209"/>
      <c r="F1273" s="204">
        <v>0</v>
      </c>
      <c r="G1273" s="202">
        <v>0</v>
      </c>
    </row>
    <row r="1274" spans="1:7" ht="25.5" customHeight="1" x14ac:dyDescent="0.2">
      <c r="A1274" s="149">
        <f t="shared" si="51"/>
        <v>1138</v>
      </c>
      <c r="B1274" s="136"/>
      <c r="C1274" s="12"/>
      <c r="D1274" s="21"/>
      <c r="E1274" s="209"/>
      <c r="F1274" s="204">
        <v>0</v>
      </c>
      <c r="G1274" s="202">
        <v>0</v>
      </c>
    </row>
    <row r="1275" spans="1:7" ht="25.5" customHeight="1" x14ac:dyDescent="0.2">
      <c r="A1275" s="149">
        <f t="shared" si="51"/>
        <v>1139</v>
      </c>
      <c r="B1275" s="136"/>
      <c r="C1275" s="12"/>
      <c r="D1275" s="21"/>
      <c r="E1275" s="209"/>
      <c r="F1275" s="204">
        <v>0</v>
      </c>
      <c r="G1275" s="202">
        <v>0</v>
      </c>
    </row>
    <row r="1276" spans="1:7" ht="25.5" customHeight="1" x14ac:dyDescent="0.2">
      <c r="A1276" s="149">
        <f t="shared" si="51"/>
        <v>1140</v>
      </c>
      <c r="B1276" s="136"/>
      <c r="C1276" s="12"/>
      <c r="D1276" s="21"/>
      <c r="E1276" s="209"/>
      <c r="F1276" s="204">
        <v>0</v>
      </c>
      <c r="G1276" s="202">
        <v>0</v>
      </c>
    </row>
    <row r="1277" spans="1:7" ht="25.5" customHeight="1" x14ac:dyDescent="0.2">
      <c r="A1277" s="149">
        <f t="shared" si="51"/>
        <v>1141</v>
      </c>
      <c r="B1277" s="136"/>
      <c r="C1277" s="12"/>
      <c r="D1277" s="21"/>
      <c r="E1277" s="209"/>
      <c r="F1277" s="204">
        <v>0</v>
      </c>
      <c r="G1277" s="202">
        <v>0</v>
      </c>
    </row>
    <row r="1278" spans="1:7" ht="25.5" customHeight="1" x14ac:dyDescent="0.2">
      <c r="A1278" s="149">
        <f t="shared" si="51"/>
        <v>1142</v>
      </c>
      <c r="B1278" s="136"/>
      <c r="C1278" s="12"/>
      <c r="D1278" s="21"/>
      <c r="E1278" s="209"/>
      <c r="F1278" s="204">
        <v>0</v>
      </c>
      <c r="G1278" s="202">
        <v>0</v>
      </c>
    </row>
    <row r="1279" spans="1:7" ht="25.5" customHeight="1" x14ac:dyDescent="0.2">
      <c r="A1279" s="149">
        <f t="shared" si="51"/>
        <v>1143</v>
      </c>
      <c r="B1279" s="136"/>
      <c r="C1279" s="12"/>
      <c r="D1279" s="21"/>
      <c r="E1279" s="209"/>
      <c r="F1279" s="204">
        <v>0</v>
      </c>
      <c r="G1279" s="202">
        <v>0</v>
      </c>
    </row>
    <row r="1280" spans="1:7" ht="25.5" customHeight="1" thickBot="1" x14ac:dyDescent="0.25">
      <c r="A1280" s="149">
        <f t="shared" si="51"/>
        <v>1144</v>
      </c>
      <c r="B1280" s="136"/>
      <c r="C1280" s="12"/>
      <c r="D1280" s="21"/>
      <c r="E1280" s="209"/>
      <c r="F1280" s="204">
        <v>0</v>
      </c>
      <c r="G1280" s="202">
        <v>0</v>
      </c>
    </row>
    <row r="1281" spans="1:17" s="7" customFormat="1" ht="25.5" customHeight="1" thickBot="1" x14ac:dyDescent="0.25">
      <c r="A1281" s="144"/>
      <c r="B1281" s="140"/>
      <c r="C1281" s="138"/>
      <c r="D1281" s="139"/>
      <c r="E1281" s="210" t="s">
        <v>73</v>
      </c>
      <c r="F1281" s="196">
        <f>SUM(F1237:F1280)</f>
        <v>0</v>
      </c>
      <c r="I1281" s="145"/>
    </row>
    <row r="1282" spans="1:17" ht="19.5" customHeight="1" x14ac:dyDescent="0.2">
      <c r="B1282" s="142"/>
      <c r="C1282" s="143"/>
      <c r="D1282" s="143"/>
      <c r="E1282" s="211"/>
      <c r="F1282" s="156"/>
      <c r="G1282" s="1"/>
    </row>
    <row r="1283" spans="1:17" s="7" customFormat="1" ht="30" customHeight="1" x14ac:dyDescent="0.2">
      <c r="A1283" s="148"/>
      <c r="B1283" s="258" t="s">
        <v>74</v>
      </c>
      <c r="C1283" s="259"/>
      <c r="D1283" s="260"/>
      <c r="E1283" s="258" t="s">
        <v>84</v>
      </c>
      <c r="F1283" s="260"/>
      <c r="G1283" s="202">
        <v>0</v>
      </c>
      <c r="I1283" s="29"/>
      <c r="J1283" s="29"/>
      <c r="K1283" s="29"/>
      <c r="L1283" s="29"/>
      <c r="M1283" s="29"/>
      <c r="N1283" s="29"/>
      <c r="O1283" s="29"/>
      <c r="P1283" s="29"/>
    </row>
    <row r="1284" spans="1:17" s="7" customFormat="1" ht="30" customHeight="1" x14ac:dyDescent="0.2">
      <c r="A1284" s="148"/>
      <c r="B1284" s="255"/>
      <c r="C1284" s="256"/>
      <c r="D1284" s="256"/>
      <c r="E1284" s="257"/>
      <c r="F1284" s="159"/>
      <c r="G1284" s="103"/>
      <c r="I1284" s="29"/>
      <c r="J1284" s="29"/>
      <c r="K1284" s="29"/>
      <c r="L1284" s="29"/>
      <c r="M1284" s="29"/>
      <c r="N1284" s="29"/>
      <c r="O1284" s="29"/>
      <c r="P1284" s="29"/>
    </row>
    <row r="1285" spans="1:17" s="7" customFormat="1" ht="54" customHeight="1" x14ac:dyDescent="0.2">
      <c r="A1285" s="46" t="s">
        <v>2</v>
      </c>
      <c r="B1285" s="135" t="s">
        <v>5</v>
      </c>
      <c r="C1285" s="46" t="s">
        <v>6</v>
      </c>
      <c r="D1285" s="46" t="s">
        <v>83</v>
      </c>
      <c r="E1285" s="208" t="s">
        <v>77</v>
      </c>
      <c r="F1285" s="154" t="s">
        <v>76</v>
      </c>
      <c r="G1285" s="154" t="s">
        <v>80</v>
      </c>
      <c r="I1285" s="30"/>
      <c r="J1285" s="30"/>
      <c r="K1285" s="30"/>
      <c r="L1285" s="30"/>
      <c r="M1285" s="30"/>
      <c r="N1285" s="30"/>
      <c r="O1285" s="30"/>
      <c r="P1285" s="30"/>
    </row>
    <row r="1286" spans="1:17" ht="25.5" customHeight="1" x14ac:dyDescent="0.2">
      <c r="A1286" s="149">
        <f>A1280+1</f>
        <v>1145</v>
      </c>
      <c r="B1286" s="136"/>
      <c r="C1286" s="12"/>
      <c r="D1286" s="21"/>
      <c r="E1286" s="209"/>
      <c r="F1286" s="204">
        <v>0</v>
      </c>
      <c r="G1286" s="202">
        <v>0</v>
      </c>
      <c r="I1286" s="137"/>
      <c r="J1286" s="31"/>
      <c r="K1286" s="31"/>
      <c r="L1286" s="31"/>
      <c r="M1286" s="31"/>
      <c r="N1286" s="31"/>
      <c r="O1286" s="31"/>
      <c r="P1286" s="31"/>
      <c r="Q1286" s="7"/>
    </row>
    <row r="1287" spans="1:17" ht="25.5" customHeight="1" x14ac:dyDescent="0.2">
      <c r="A1287" s="149">
        <f>A1286+1</f>
        <v>1146</v>
      </c>
      <c r="B1287" s="136"/>
      <c r="C1287" s="12"/>
      <c r="D1287" s="21"/>
      <c r="E1287" s="209"/>
      <c r="F1287" s="204">
        <v>0</v>
      </c>
      <c r="G1287" s="202">
        <v>0</v>
      </c>
      <c r="I1287" s="32"/>
      <c r="J1287" s="32"/>
      <c r="K1287" s="32"/>
      <c r="L1287" s="32"/>
      <c r="M1287" s="32"/>
      <c r="N1287" s="32"/>
      <c r="O1287" s="32"/>
      <c r="P1287" s="32"/>
      <c r="Q1287" s="7"/>
    </row>
    <row r="1288" spans="1:17" ht="25.5" customHeight="1" x14ac:dyDescent="0.2">
      <c r="A1288" s="149">
        <f t="shared" ref="A1288:A1298" si="52">A1287+1</f>
        <v>1147</v>
      </c>
      <c r="B1288" s="136"/>
      <c r="C1288" s="12"/>
      <c r="D1288" s="21"/>
      <c r="E1288" s="209"/>
      <c r="F1288" s="204">
        <v>0</v>
      </c>
      <c r="G1288" s="202">
        <v>0</v>
      </c>
      <c r="I1288" s="33"/>
      <c r="J1288" s="33"/>
      <c r="K1288" s="29"/>
      <c r="L1288" s="29"/>
      <c r="M1288" s="29"/>
      <c r="N1288" s="29"/>
      <c r="O1288" s="29"/>
      <c r="P1288" s="29"/>
      <c r="Q1288" s="7"/>
    </row>
    <row r="1289" spans="1:17" ht="25.5" customHeight="1" x14ac:dyDescent="0.2">
      <c r="A1289" s="149">
        <f t="shared" si="52"/>
        <v>1148</v>
      </c>
      <c r="B1289" s="136"/>
      <c r="C1289" s="12"/>
      <c r="D1289" s="21"/>
      <c r="E1289" s="209"/>
      <c r="F1289" s="204">
        <v>0</v>
      </c>
      <c r="G1289" s="202">
        <v>0</v>
      </c>
      <c r="I1289" s="33"/>
      <c r="J1289" s="33"/>
      <c r="K1289" s="29"/>
      <c r="L1289" s="29"/>
      <c r="M1289" s="29"/>
      <c r="N1289" s="29"/>
      <c r="O1289" s="29"/>
      <c r="P1289" s="29"/>
      <c r="Q1289" s="7"/>
    </row>
    <row r="1290" spans="1:17" ht="25.5" customHeight="1" x14ac:dyDescent="0.2">
      <c r="A1290" s="149">
        <f t="shared" si="52"/>
        <v>1149</v>
      </c>
      <c r="B1290" s="136"/>
      <c r="C1290" s="12"/>
      <c r="D1290" s="21"/>
      <c r="E1290" s="209"/>
      <c r="F1290" s="204">
        <v>0</v>
      </c>
      <c r="G1290" s="202">
        <v>0</v>
      </c>
      <c r="I1290" s="33"/>
      <c r="J1290" s="29"/>
      <c r="K1290" s="29"/>
      <c r="L1290" s="29"/>
      <c r="M1290" s="29"/>
      <c r="N1290" s="29"/>
      <c r="O1290" s="29"/>
      <c r="P1290" s="29"/>
      <c r="Q1290" s="7"/>
    </row>
    <row r="1291" spans="1:17" ht="25.5" customHeight="1" x14ac:dyDescent="0.2">
      <c r="A1291" s="149">
        <f t="shared" si="52"/>
        <v>1150</v>
      </c>
      <c r="B1291" s="136"/>
      <c r="C1291" s="12"/>
      <c r="D1291" s="21"/>
      <c r="E1291" s="209"/>
      <c r="F1291" s="204">
        <v>0</v>
      </c>
      <c r="G1291" s="202">
        <v>0</v>
      </c>
      <c r="I1291" s="33"/>
      <c r="J1291" s="33"/>
      <c r="K1291" s="29"/>
      <c r="L1291" s="29"/>
      <c r="M1291" s="29"/>
      <c r="N1291" s="29"/>
      <c r="O1291" s="29"/>
      <c r="P1291" s="29"/>
      <c r="Q1291" s="7"/>
    </row>
    <row r="1292" spans="1:17" ht="25.5" customHeight="1" x14ac:dyDescent="0.2">
      <c r="A1292" s="149">
        <f t="shared" si="52"/>
        <v>1151</v>
      </c>
      <c r="B1292" s="136"/>
      <c r="C1292" s="12"/>
      <c r="D1292" s="21"/>
      <c r="E1292" s="209"/>
      <c r="F1292" s="204">
        <v>0</v>
      </c>
      <c r="G1292" s="202">
        <v>0</v>
      </c>
      <c r="I1292" s="29"/>
      <c r="J1292" s="29"/>
      <c r="K1292" s="29"/>
      <c r="L1292" s="29"/>
      <c r="M1292" s="29"/>
      <c r="N1292" s="29"/>
      <c r="O1292" s="29"/>
      <c r="P1292" s="29"/>
      <c r="Q1292" s="7"/>
    </row>
    <row r="1293" spans="1:17" ht="25.5" customHeight="1" x14ac:dyDescent="0.2">
      <c r="A1293" s="149">
        <f t="shared" si="52"/>
        <v>1152</v>
      </c>
      <c r="B1293" s="136"/>
      <c r="C1293" s="12"/>
      <c r="D1293" s="21"/>
      <c r="E1293" s="209"/>
      <c r="F1293" s="204">
        <v>0</v>
      </c>
      <c r="G1293" s="202">
        <v>0</v>
      </c>
    </row>
    <row r="1294" spans="1:17" ht="25.5" customHeight="1" x14ac:dyDescent="0.2">
      <c r="A1294" s="149">
        <f t="shared" si="52"/>
        <v>1153</v>
      </c>
      <c r="B1294" s="136"/>
      <c r="C1294" s="12"/>
      <c r="D1294" s="21"/>
      <c r="E1294" s="209"/>
      <c r="F1294" s="204">
        <v>0</v>
      </c>
      <c r="G1294" s="202">
        <v>0</v>
      </c>
    </row>
    <row r="1295" spans="1:17" ht="25.5" customHeight="1" x14ac:dyDescent="0.2">
      <c r="A1295" s="149">
        <f t="shared" si="52"/>
        <v>1154</v>
      </c>
      <c r="B1295" s="136"/>
      <c r="C1295" s="12"/>
      <c r="D1295" s="21"/>
      <c r="E1295" s="209"/>
      <c r="F1295" s="204">
        <v>0</v>
      </c>
      <c r="G1295" s="202">
        <v>0</v>
      </c>
    </row>
    <row r="1296" spans="1:17" ht="25.5" customHeight="1" x14ac:dyDescent="0.2">
      <c r="A1296" s="149">
        <f t="shared" si="52"/>
        <v>1155</v>
      </c>
      <c r="B1296" s="136"/>
      <c r="C1296" s="12"/>
      <c r="D1296" s="21"/>
      <c r="E1296" s="209"/>
      <c r="F1296" s="204">
        <v>0</v>
      </c>
      <c r="G1296" s="202">
        <v>0</v>
      </c>
    </row>
    <row r="1297" spans="1:7" ht="25.5" customHeight="1" x14ac:dyDescent="0.2">
      <c r="A1297" s="149">
        <f t="shared" si="52"/>
        <v>1156</v>
      </c>
      <c r="B1297" s="136"/>
      <c r="C1297" s="12"/>
      <c r="D1297" s="21"/>
      <c r="E1297" s="209"/>
      <c r="F1297" s="204">
        <v>0</v>
      </c>
      <c r="G1297" s="202">
        <v>0</v>
      </c>
    </row>
    <row r="1298" spans="1:7" ht="25.5" customHeight="1" x14ac:dyDescent="0.2">
      <c r="A1298" s="149">
        <f t="shared" si="52"/>
        <v>1157</v>
      </c>
      <c r="B1298" s="136"/>
      <c r="C1298" s="12"/>
      <c r="D1298" s="21"/>
      <c r="E1298" s="209"/>
      <c r="F1298" s="204">
        <v>0</v>
      </c>
      <c r="G1298" s="202">
        <v>0</v>
      </c>
    </row>
    <row r="1299" spans="1:7" ht="25.5" customHeight="1" x14ac:dyDescent="0.2">
      <c r="A1299" s="149">
        <f>A1298+1</f>
        <v>1158</v>
      </c>
      <c r="B1299" s="136"/>
      <c r="C1299" s="12"/>
      <c r="D1299" s="21"/>
      <c r="E1299" s="209"/>
      <c r="F1299" s="204">
        <v>0</v>
      </c>
      <c r="G1299" s="202">
        <v>0</v>
      </c>
    </row>
    <row r="1300" spans="1:7" ht="25.5" customHeight="1" x14ac:dyDescent="0.2">
      <c r="A1300" s="149">
        <f>A1299+1</f>
        <v>1159</v>
      </c>
      <c r="B1300" s="136"/>
      <c r="C1300" s="12"/>
      <c r="D1300" s="21"/>
      <c r="E1300" s="209"/>
      <c r="F1300" s="204">
        <v>0</v>
      </c>
      <c r="G1300" s="202">
        <v>0</v>
      </c>
    </row>
    <row r="1301" spans="1:7" ht="25.5" customHeight="1" x14ac:dyDescent="0.2">
      <c r="A1301" s="149">
        <f t="shared" ref="A1301:A1329" si="53">A1300+1</f>
        <v>1160</v>
      </c>
      <c r="B1301" s="136"/>
      <c r="C1301" s="12"/>
      <c r="D1301" s="21"/>
      <c r="E1301" s="209"/>
      <c r="F1301" s="204">
        <v>0</v>
      </c>
      <c r="G1301" s="202">
        <v>0</v>
      </c>
    </row>
    <row r="1302" spans="1:7" ht="25.5" customHeight="1" x14ac:dyDescent="0.2">
      <c r="A1302" s="149">
        <f t="shared" si="53"/>
        <v>1161</v>
      </c>
      <c r="B1302" s="136"/>
      <c r="C1302" s="12"/>
      <c r="D1302" s="21"/>
      <c r="E1302" s="209"/>
      <c r="F1302" s="204">
        <v>0</v>
      </c>
      <c r="G1302" s="202">
        <v>0</v>
      </c>
    </row>
    <row r="1303" spans="1:7" ht="25.5" customHeight="1" x14ac:dyDescent="0.2">
      <c r="A1303" s="149">
        <f t="shared" si="53"/>
        <v>1162</v>
      </c>
      <c r="B1303" s="136"/>
      <c r="C1303" s="12"/>
      <c r="D1303" s="21"/>
      <c r="E1303" s="209"/>
      <c r="F1303" s="204">
        <v>0</v>
      </c>
      <c r="G1303" s="202">
        <v>0</v>
      </c>
    </row>
    <row r="1304" spans="1:7" ht="25.5" customHeight="1" x14ac:dyDescent="0.2">
      <c r="A1304" s="149">
        <f t="shared" si="53"/>
        <v>1163</v>
      </c>
      <c r="B1304" s="136"/>
      <c r="C1304" s="12"/>
      <c r="D1304" s="21"/>
      <c r="E1304" s="209"/>
      <c r="F1304" s="204">
        <v>0</v>
      </c>
      <c r="G1304" s="202">
        <v>0</v>
      </c>
    </row>
    <row r="1305" spans="1:7" ht="25.5" customHeight="1" x14ac:dyDescent="0.2">
      <c r="A1305" s="149">
        <f t="shared" si="53"/>
        <v>1164</v>
      </c>
      <c r="B1305" s="136"/>
      <c r="C1305" s="12"/>
      <c r="D1305" s="21"/>
      <c r="E1305" s="209"/>
      <c r="F1305" s="204">
        <v>0</v>
      </c>
      <c r="G1305" s="202">
        <v>0</v>
      </c>
    </row>
    <row r="1306" spans="1:7" ht="25.5" customHeight="1" x14ac:dyDescent="0.2">
      <c r="A1306" s="149">
        <f t="shared" si="53"/>
        <v>1165</v>
      </c>
      <c r="B1306" s="136"/>
      <c r="C1306" s="12"/>
      <c r="D1306" s="21"/>
      <c r="E1306" s="209"/>
      <c r="F1306" s="204">
        <v>0</v>
      </c>
      <c r="G1306" s="202">
        <v>0</v>
      </c>
    </row>
    <row r="1307" spans="1:7" ht="25.5" customHeight="1" x14ac:dyDescent="0.2">
      <c r="A1307" s="149">
        <f t="shared" si="53"/>
        <v>1166</v>
      </c>
      <c r="B1307" s="136"/>
      <c r="C1307" s="12"/>
      <c r="D1307" s="21"/>
      <c r="E1307" s="209"/>
      <c r="F1307" s="204">
        <v>0</v>
      </c>
      <c r="G1307" s="202">
        <v>0</v>
      </c>
    </row>
    <row r="1308" spans="1:7" ht="25.5" customHeight="1" x14ac:dyDescent="0.2">
      <c r="A1308" s="149">
        <f t="shared" si="53"/>
        <v>1167</v>
      </c>
      <c r="B1308" s="136"/>
      <c r="C1308" s="12"/>
      <c r="D1308" s="21"/>
      <c r="E1308" s="209"/>
      <c r="F1308" s="204">
        <v>0</v>
      </c>
      <c r="G1308" s="202">
        <v>0</v>
      </c>
    </row>
    <row r="1309" spans="1:7" ht="25.5" customHeight="1" x14ac:dyDescent="0.2">
      <c r="A1309" s="149">
        <f t="shared" si="53"/>
        <v>1168</v>
      </c>
      <c r="B1309" s="136"/>
      <c r="C1309" s="12"/>
      <c r="D1309" s="21"/>
      <c r="E1309" s="209"/>
      <c r="F1309" s="204">
        <v>0</v>
      </c>
      <c r="G1309" s="202">
        <v>0</v>
      </c>
    </row>
    <row r="1310" spans="1:7" ht="25.5" customHeight="1" x14ac:dyDescent="0.2">
      <c r="A1310" s="149">
        <f t="shared" si="53"/>
        <v>1169</v>
      </c>
      <c r="B1310" s="136"/>
      <c r="C1310" s="12"/>
      <c r="D1310" s="21"/>
      <c r="E1310" s="209"/>
      <c r="F1310" s="204">
        <v>0</v>
      </c>
      <c r="G1310" s="202">
        <v>0</v>
      </c>
    </row>
    <row r="1311" spans="1:7" ht="25.5" customHeight="1" x14ac:dyDescent="0.2">
      <c r="A1311" s="149">
        <f t="shared" si="53"/>
        <v>1170</v>
      </c>
      <c r="B1311" s="136"/>
      <c r="C1311" s="12"/>
      <c r="D1311" s="21"/>
      <c r="E1311" s="209"/>
      <c r="F1311" s="204">
        <v>0</v>
      </c>
      <c r="G1311" s="202">
        <v>0</v>
      </c>
    </row>
    <row r="1312" spans="1:7" ht="25.5" customHeight="1" x14ac:dyDescent="0.2">
      <c r="A1312" s="149">
        <f t="shared" si="53"/>
        <v>1171</v>
      </c>
      <c r="B1312" s="136"/>
      <c r="C1312" s="12"/>
      <c r="D1312" s="21"/>
      <c r="E1312" s="209"/>
      <c r="F1312" s="204">
        <v>0</v>
      </c>
      <c r="G1312" s="202">
        <v>0</v>
      </c>
    </row>
    <row r="1313" spans="1:7" ht="25.5" customHeight="1" x14ac:dyDescent="0.2">
      <c r="A1313" s="149">
        <f t="shared" si="53"/>
        <v>1172</v>
      </c>
      <c r="B1313" s="136"/>
      <c r="C1313" s="12"/>
      <c r="D1313" s="21"/>
      <c r="E1313" s="209"/>
      <c r="F1313" s="204">
        <v>0</v>
      </c>
      <c r="G1313" s="202">
        <v>0</v>
      </c>
    </row>
    <row r="1314" spans="1:7" ht="25.5" customHeight="1" x14ac:dyDescent="0.2">
      <c r="A1314" s="149">
        <f t="shared" si="53"/>
        <v>1173</v>
      </c>
      <c r="B1314" s="136"/>
      <c r="C1314" s="12"/>
      <c r="D1314" s="21"/>
      <c r="E1314" s="209"/>
      <c r="F1314" s="204">
        <v>0</v>
      </c>
      <c r="G1314" s="202">
        <v>0</v>
      </c>
    </row>
    <row r="1315" spans="1:7" ht="25.5" customHeight="1" x14ac:dyDescent="0.2">
      <c r="A1315" s="149">
        <f t="shared" si="53"/>
        <v>1174</v>
      </c>
      <c r="B1315" s="136"/>
      <c r="C1315" s="12"/>
      <c r="D1315" s="21"/>
      <c r="E1315" s="209"/>
      <c r="F1315" s="204">
        <v>0</v>
      </c>
      <c r="G1315" s="202">
        <v>0</v>
      </c>
    </row>
    <row r="1316" spans="1:7" ht="25.5" customHeight="1" x14ac:dyDescent="0.2">
      <c r="A1316" s="149">
        <f t="shared" si="53"/>
        <v>1175</v>
      </c>
      <c r="B1316" s="136"/>
      <c r="C1316" s="12"/>
      <c r="D1316" s="21"/>
      <c r="E1316" s="209"/>
      <c r="F1316" s="204">
        <v>0</v>
      </c>
      <c r="G1316" s="202">
        <v>0</v>
      </c>
    </row>
    <row r="1317" spans="1:7" ht="25.5" customHeight="1" x14ac:dyDescent="0.2">
      <c r="A1317" s="149">
        <f t="shared" si="53"/>
        <v>1176</v>
      </c>
      <c r="B1317" s="136"/>
      <c r="C1317" s="12"/>
      <c r="D1317" s="21"/>
      <c r="E1317" s="209"/>
      <c r="F1317" s="204">
        <v>0</v>
      </c>
      <c r="G1317" s="202">
        <v>0</v>
      </c>
    </row>
    <row r="1318" spans="1:7" ht="25.5" customHeight="1" x14ac:dyDescent="0.2">
      <c r="A1318" s="149">
        <f t="shared" si="53"/>
        <v>1177</v>
      </c>
      <c r="B1318" s="136"/>
      <c r="C1318" s="12"/>
      <c r="D1318" s="21"/>
      <c r="E1318" s="209"/>
      <c r="F1318" s="204">
        <v>0</v>
      </c>
      <c r="G1318" s="202">
        <v>0</v>
      </c>
    </row>
    <row r="1319" spans="1:7" ht="25.5" customHeight="1" x14ac:dyDescent="0.2">
      <c r="A1319" s="149">
        <f t="shared" si="53"/>
        <v>1178</v>
      </c>
      <c r="B1319" s="136"/>
      <c r="C1319" s="12"/>
      <c r="D1319" s="21"/>
      <c r="E1319" s="209"/>
      <c r="F1319" s="204">
        <v>0</v>
      </c>
      <c r="G1319" s="202">
        <v>0</v>
      </c>
    </row>
    <row r="1320" spans="1:7" ht="25.5" customHeight="1" x14ac:dyDescent="0.2">
      <c r="A1320" s="149">
        <f t="shared" si="53"/>
        <v>1179</v>
      </c>
      <c r="B1320" s="136"/>
      <c r="C1320" s="12"/>
      <c r="D1320" s="21"/>
      <c r="E1320" s="209"/>
      <c r="F1320" s="204">
        <v>0</v>
      </c>
      <c r="G1320" s="202">
        <v>0</v>
      </c>
    </row>
    <row r="1321" spans="1:7" ht="25.5" customHeight="1" x14ac:dyDescent="0.2">
      <c r="A1321" s="149">
        <f t="shared" si="53"/>
        <v>1180</v>
      </c>
      <c r="B1321" s="136"/>
      <c r="C1321" s="12"/>
      <c r="D1321" s="21"/>
      <c r="E1321" s="209"/>
      <c r="F1321" s="204">
        <v>0</v>
      </c>
      <c r="G1321" s="202">
        <v>0</v>
      </c>
    </row>
    <row r="1322" spans="1:7" ht="25.5" customHeight="1" x14ac:dyDescent="0.2">
      <c r="A1322" s="149">
        <f t="shared" si="53"/>
        <v>1181</v>
      </c>
      <c r="B1322" s="136"/>
      <c r="C1322" s="12"/>
      <c r="D1322" s="21"/>
      <c r="E1322" s="209"/>
      <c r="F1322" s="204">
        <v>0</v>
      </c>
      <c r="G1322" s="202">
        <v>0</v>
      </c>
    </row>
    <row r="1323" spans="1:7" ht="25.5" customHeight="1" x14ac:dyDescent="0.2">
      <c r="A1323" s="149">
        <f t="shared" si="53"/>
        <v>1182</v>
      </c>
      <c r="B1323" s="136"/>
      <c r="C1323" s="12"/>
      <c r="D1323" s="21"/>
      <c r="E1323" s="209"/>
      <c r="F1323" s="204">
        <v>0</v>
      </c>
      <c r="G1323" s="202">
        <v>0</v>
      </c>
    </row>
    <row r="1324" spans="1:7" ht="25.5" customHeight="1" x14ac:dyDescent="0.2">
      <c r="A1324" s="149">
        <f t="shared" si="53"/>
        <v>1183</v>
      </c>
      <c r="B1324" s="136"/>
      <c r="C1324" s="12"/>
      <c r="D1324" s="21"/>
      <c r="E1324" s="209"/>
      <c r="F1324" s="204">
        <v>0</v>
      </c>
      <c r="G1324" s="202">
        <v>0</v>
      </c>
    </row>
    <row r="1325" spans="1:7" ht="25.5" customHeight="1" x14ac:dyDescent="0.2">
      <c r="A1325" s="149">
        <f t="shared" si="53"/>
        <v>1184</v>
      </c>
      <c r="B1325" s="136"/>
      <c r="C1325" s="12"/>
      <c r="D1325" s="21"/>
      <c r="E1325" s="209"/>
      <c r="F1325" s="204">
        <v>0</v>
      </c>
      <c r="G1325" s="202">
        <v>0</v>
      </c>
    </row>
    <row r="1326" spans="1:7" ht="25.5" customHeight="1" x14ac:dyDescent="0.2">
      <c r="A1326" s="149">
        <f t="shared" si="53"/>
        <v>1185</v>
      </c>
      <c r="B1326" s="136"/>
      <c r="C1326" s="12"/>
      <c r="D1326" s="21"/>
      <c r="E1326" s="209"/>
      <c r="F1326" s="204">
        <v>0</v>
      </c>
      <c r="G1326" s="202">
        <v>0</v>
      </c>
    </row>
    <row r="1327" spans="1:7" ht="25.5" customHeight="1" x14ac:dyDescent="0.2">
      <c r="A1327" s="149">
        <f t="shared" si="53"/>
        <v>1186</v>
      </c>
      <c r="B1327" s="136"/>
      <c r="C1327" s="12"/>
      <c r="D1327" s="21"/>
      <c r="E1327" s="209"/>
      <c r="F1327" s="204">
        <v>0</v>
      </c>
      <c r="G1327" s="202">
        <v>0</v>
      </c>
    </row>
    <row r="1328" spans="1:7" ht="25.5" customHeight="1" x14ac:dyDescent="0.2">
      <c r="A1328" s="149">
        <f t="shared" si="53"/>
        <v>1187</v>
      </c>
      <c r="B1328" s="136"/>
      <c r="C1328" s="12"/>
      <c r="D1328" s="21"/>
      <c r="E1328" s="209"/>
      <c r="F1328" s="204">
        <v>0</v>
      </c>
      <c r="G1328" s="202">
        <v>0</v>
      </c>
    </row>
    <row r="1329" spans="1:17" ht="25.5" customHeight="1" thickBot="1" x14ac:dyDescent="0.25">
      <c r="A1329" s="149">
        <f t="shared" si="53"/>
        <v>1188</v>
      </c>
      <c r="B1329" s="136"/>
      <c r="C1329" s="12"/>
      <c r="D1329" s="21"/>
      <c r="E1329" s="209"/>
      <c r="F1329" s="204">
        <v>0</v>
      </c>
      <c r="G1329" s="202">
        <v>0</v>
      </c>
    </row>
    <row r="1330" spans="1:17" s="7" customFormat="1" ht="25.5" customHeight="1" thickBot="1" x14ac:dyDescent="0.25">
      <c r="A1330" s="144"/>
      <c r="B1330" s="140"/>
      <c r="C1330" s="138"/>
      <c r="D1330" s="139"/>
      <c r="E1330" s="210" t="s">
        <v>73</v>
      </c>
      <c r="F1330" s="196">
        <f>SUM(F1286:F1329)</f>
        <v>0</v>
      </c>
      <c r="I1330" s="145"/>
    </row>
    <row r="1331" spans="1:17" ht="19.5" customHeight="1" x14ac:dyDescent="0.2">
      <c r="B1331" s="142"/>
      <c r="C1331" s="143"/>
      <c r="D1331" s="143"/>
      <c r="E1331" s="211"/>
      <c r="F1331" s="156"/>
      <c r="G1331" s="1"/>
    </row>
    <row r="1332" spans="1:17" s="7" customFormat="1" ht="30" customHeight="1" x14ac:dyDescent="0.2">
      <c r="A1332" s="148"/>
      <c r="B1332" s="258" t="s">
        <v>74</v>
      </c>
      <c r="C1332" s="259"/>
      <c r="D1332" s="260"/>
      <c r="E1332" s="258" t="s">
        <v>84</v>
      </c>
      <c r="F1332" s="260"/>
      <c r="G1332" s="202">
        <v>0</v>
      </c>
      <c r="I1332" s="29"/>
      <c r="J1332" s="29"/>
      <c r="K1332" s="29"/>
      <c r="L1332" s="29"/>
      <c r="M1332" s="29"/>
      <c r="N1332" s="29"/>
      <c r="O1332" s="29"/>
      <c r="P1332" s="29"/>
    </row>
    <row r="1333" spans="1:17" s="7" customFormat="1" ht="30" customHeight="1" x14ac:dyDescent="0.2">
      <c r="A1333" s="148"/>
      <c r="B1333" s="255"/>
      <c r="C1333" s="256"/>
      <c r="D1333" s="256"/>
      <c r="E1333" s="257"/>
      <c r="F1333" s="159"/>
      <c r="G1333" s="103"/>
      <c r="I1333" s="29"/>
      <c r="J1333" s="29"/>
      <c r="K1333" s="29"/>
      <c r="L1333" s="29"/>
      <c r="M1333" s="29"/>
      <c r="N1333" s="29"/>
      <c r="O1333" s="29"/>
      <c r="P1333" s="29"/>
    </row>
    <row r="1334" spans="1:17" s="7" customFormat="1" ht="54" customHeight="1" x14ac:dyDescent="0.2">
      <c r="A1334" s="46" t="s">
        <v>2</v>
      </c>
      <c r="B1334" s="135" t="s">
        <v>5</v>
      </c>
      <c r="C1334" s="46" t="s">
        <v>6</v>
      </c>
      <c r="D1334" s="46" t="s">
        <v>83</v>
      </c>
      <c r="E1334" s="208" t="s">
        <v>77</v>
      </c>
      <c r="F1334" s="154" t="s">
        <v>76</v>
      </c>
      <c r="G1334" s="154" t="s">
        <v>80</v>
      </c>
      <c r="I1334" s="30"/>
      <c r="J1334" s="30"/>
      <c r="K1334" s="30"/>
      <c r="L1334" s="30"/>
      <c r="M1334" s="30"/>
      <c r="N1334" s="30"/>
      <c r="O1334" s="30"/>
      <c r="P1334" s="30"/>
    </row>
    <row r="1335" spans="1:17" ht="25.5" customHeight="1" x14ac:dyDescent="0.2">
      <c r="A1335" s="149">
        <f>A1329+1</f>
        <v>1189</v>
      </c>
      <c r="B1335" s="136"/>
      <c r="C1335" s="12"/>
      <c r="D1335" s="21"/>
      <c r="E1335" s="209"/>
      <c r="F1335" s="204">
        <v>0</v>
      </c>
      <c r="G1335" s="202">
        <v>0</v>
      </c>
      <c r="I1335" s="137"/>
      <c r="J1335" s="31"/>
      <c r="K1335" s="31"/>
      <c r="L1335" s="31"/>
      <c r="M1335" s="31"/>
      <c r="N1335" s="31"/>
      <c r="O1335" s="31"/>
      <c r="P1335" s="31"/>
      <c r="Q1335" s="7"/>
    </row>
    <row r="1336" spans="1:17" ht="25.5" customHeight="1" x14ac:dyDescent="0.2">
      <c r="A1336" s="149">
        <f>A1335+1</f>
        <v>1190</v>
      </c>
      <c r="B1336" s="136"/>
      <c r="C1336" s="12"/>
      <c r="D1336" s="21"/>
      <c r="E1336" s="209"/>
      <c r="F1336" s="204">
        <v>0</v>
      </c>
      <c r="G1336" s="202">
        <v>0</v>
      </c>
      <c r="I1336" s="32"/>
      <c r="J1336" s="32"/>
      <c r="K1336" s="32"/>
      <c r="L1336" s="32"/>
      <c r="M1336" s="32"/>
      <c r="N1336" s="32"/>
      <c r="O1336" s="32"/>
      <c r="P1336" s="32"/>
      <c r="Q1336" s="7"/>
    </row>
    <row r="1337" spans="1:17" ht="25.5" customHeight="1" x14ac:dyDescent="0.2">
      <c r="A1337" s="149">
        <f t="shared" ref="A1337:A1347" si="54">A1336+1</f>
        <v>1191</v>
      </c>
      <c r="B1337" s="136"/>
      <c r="C1337" s="12"/>
      <c r="D1337" s="21"/>
      <c r="E1337" s="209"/>
      <c r="F1337" s="204">
        <v>0</v>
      </c>
      <c r="G1337" s="202">
        <v>0</v>
      </c>
      <c r="I1337" s="33"/>
      <c r="J1337" s="33"/>
      <c r="K1337" s="29"/>
      <c r="L1337" s="29"/>
      <c r="M1337" s="29"/>
      <c r="N1337" s="29"/>
      <c r="O1337" s="29"/>
      <c r="P1337" s="29"/>
      <c r="Q1337" s="7"/>
    </row>
    <row r="1338" spans="1:17" ht="25.5" customHeight="1" x14ac:dyDescent="0.2">
      <c r="A1338" s="149">
        <f t="shared" si="54"/>
        <v>1192</v>
      </c>
      <c r="B1338" s="136"/>
      <c r="C1338" s="12"/>
      <c r="D1338" s="21"/>
      <c r="E1338" s="209"/>
      <c r="F1338" s="204">
        <v>0</v>
      </c>
      <c r="G1338" s="202">
        <v>0</v>
      </c>
      <c r="I1338" s="33"/>
      <c r="J1338" s="33"/>
      <c r="K1338" s="29"/>
      <c r="L1338" s="29"/>
      <c r="M1338" s="29"/>
      <c r="N1338" s="29"/>
      <c r="O1338" s="29"/>
      <c r="P1338" s="29"/>
      <c r="Q1338" s="7"/>
    </row>
    <row r="1339" spans="1:17" ht="25.5" customHeight="1" x14ac:dyDescent="0.2">
      <c r="A1339" s="149">
        <f t="shared" si="54"/>
        <v>1193</v>
      </c>
      <c r="B1339" s="136"/>
      <c r="C1339" s="12"/>
      <c r="D1339" s="21"/>
      <c r="E1339" s="209"/>
      <c r="F1339" s="204">
        <v>0</v>
      </c>
      <c r="G1339" s="202">
        <v>0</v>
      </c>
      <c r="I1339" s="33"/>
      <c r="J1339" s="29"/>
      <c r="K1339" s="29"/>
      <c r="L1339" s="29"/>
      <c r="M1339" s="29"/>
      <c r="N1339" s="29"/>
      <c r="O1339" s="29"/>
      <c r="P1339" s="29"/>
      <c r="Q1339" s="7"/>
    </row>
    <row r="1340" spans="1:17" ht="25.5" customHeight="1" x14ac:dyDescent="0.2">
      <c r="A1340" s="149">
        <f t="shared" si="54"/>
        <v>1194</v>
      </c>
      <c r="B1340" s="136"/>
      <c r="C1340" s="12"/>
      <c r="D1340" s="21"/>
      <c r="E1340" s="209"/>
      <c r="F1340" s="204">
        <v>0</v>
      </c>
      <c r="G1340" s="202">
        <v>0</v>
      </c>
      <c r="I1340" s="33"/>
      <c r="J1340" s="33"/>
      <c r="K1340" s="29"/>
      <c r="L1340" s="29"/>
      <c r="M1340" s="29"/>
      <c r="N1340" s="29"/>
      <c r="O1340" s="29"/>
      <c r="P1340" s="29"/>
      <c r="Q1340" s="7"/>
    </row>
    <row r="1341" spans="1:17" ht="25.5" customHeight="1" x14ac:dyDescent="0.2">
      <c r="A1341" s="149">
        <f t="shared" si="54"/>
        <v>1195</v>
      </c>
      <c r="B1341" s="136"/>
      <c r="C1341" s="12"/>
      <c r="D1341" s="21"/>
      <c r="E1341" s="209"/>
      <c r="F1341" s="204">
        <v>0</v>
      </c>
      <c r="G1341" s="202">
        <v>0</v>
      </c>
      <c r="I1341" s="29"/>
      <c r="J1341" s="29"/>
      <c r="K1341" s="29"/>
      <c r="L1341" s="29"/>
      <c r="M1341" s="29"/>
      <c r="N1341" s="29"/>
      <c r="O1341" s="29"/>
      <c r="P1341" s="29"/>
      <c r="Q1341" s="7"/>
    </row>
    <row r="1342" spans="1:17" ht="25.5" customHeight="1" x14ac:dyDescent="0.2">
      <c r="A1342" s="149">
        <f t="shared" si="54"/>
        <v>1196</v>
      </c>
      <c r="B1342" s="136"/>
      <c r="C1342" s="12"/>
      <c r="D1342" s="21"/>
      <c r="E1342" s="209"/>
      <c r="F1342" s="204">
        <v>0</v>
      </c>
      <c r="G1342" s="202">
        <v>0</v>
      </c>
    </row>
    <row r="1343" spans="1:17" ht="25.5" customHeight="1" x14ac:dyDescent="0.2">
      <c r="A1343" s="149">
        <f t="shared" si="54"/>
        <v>1197</v>
      </c>
      <c r="B1343" s="136"/>
      <c r="C1343" s="12"/>
      <c r="D1343" s="21"/>
      <c r="E1343" s="209"/>
      <c r="F1343" s="204">
        <v>0</v>
      </c>
      <c r="G1343" s="202">
        <v>0</v>
      </c>
    </row>
    <row r="1344" spans="1:17" ht="25.5" customHeight="1" x14ac:dyDescent="0.2">
      <c r="A1344" s="149">
        <f t="shared" si="54"/>
        <v>1198</v>
      </c>
      <c r="B1344" s="136"/>
      <c r="C1344" s="12"/>
      <c r="D1344" s="21"/>
      <c r="E1344" s="209"/>
      <c r="F1344" s="204">
        <v>0</v>
      </c>
      <c r="G1344" s="202">
        <v>0</v>
      </c>
    </row>
    <row r="1345" spans="1:7" ht="25.5" customHeight="1" x14ac:dyDescent="0.2">
      <c r="A1345" s="149">
        <f t="shared" si="54"/>
        <v>1199</v>
      </c>
      <c r="B1345" s="136"/>
      <c r="C1345" s="12"/>
      <c r="D1345" s="21"/>
      <c r="E1345" s="209"/>
      <c r="F1345" s="204">
        <v>0</v>
      </c>
      <c r="G1345" s="202">
        <v>0</v>
      </c>
    </row>
    <row r="1346" spans="1:7" ht="25.5" customHeight="1" x14ac:dyDescent="0.2">
      <c r="A1346" s="149">
        <f t="shared" si="54"/>
        <v>1200</v>
      </c>
      <c r="B1346" s="136"/>
      <c r="C1346" s="12"/>
      <c r="D1346" s="21"/>
      <c r="E1346" s="209"/>
      <c r="F1346" s="204">
        <v>0</v>
      </c>
      <c r="G1346" s="202">
        <v>0</v>
      </c>
    </row>
    <row r="1347" spans="1:7" ht="25.5" customHeight="1" x14ac:dyDescent="0.2">
      <c r="A1347" s="149">
        <f t="shared" si="54"/>
        <v>1201</v>
      </c>
      <c r="B1347" s="136"/>
      <c r="C1347" s="12"/>
      <c r="D1347" s="21"/>
      <c r="E1347" s="209"/>
      <c r="F1347" s="204">
        <v>0</v>
      </c>
      <c r="G1347" s="202">
        <v>0</v>
      </c>
    </row>
    <row r="1348" spans="1:7" ht="25.5" customHeight="1" x14ac:dyDescent="0.2">
      <c r="A1348" s="149">
        <f>A1347+1</f>
        <v>1202</v>
      </c>
      <c r="B1348" s="136"/>
      <c r="C1348" s="12"/>
      <c r="D1348" s="21"/>
      <c r="E1348" s="209"/>
      <c r="F1348" s="204">
        <v>0</v>
      </c>
      <c r="G1348" s="202">
        <v>0</v>
      </c>
    </row>
    <row r="1349" spans="1:7" ht="25.5" customHeight="1" x14ac:dyDescent="0.2">
      <c r="A1349" s="149">
        <f>A1348+1</f>
        <v>1203</v>
      </c>
      <c r="B1349" s="136"/>
      <c r="C1349" s="12"/>
      <c r="D1349" s="21"/>
      <c r="E1349" s="209"/>
      <c r="F1349" s="204">
        <v>0</v>
      </c>
      <c r="G1349" s="202">
        <v>0</v>
      </c>
    </row>
    <row r="1350" spans="1:7" ht="25.5" customHeight="1" x14ac:dyDescent="0.2">
      <c r="A1350" s="149">
        <f t="shared" ref="A1350:A1378" si="55">A1349+1</f>
        <v>1204</v>
      </c>
      <c r="B1350" s="136"/>
      <c r="C1350" s="12"/>
      <c r="D1350" s="21"/>
      <c r="E1350" s="209"/>
      <c r="F1350" s="204">
        <v>0</v>
      </c>
      <c r="G1350" s="202">
        <v>0</v>
      </c>
    </row>
    <row r="1351" spans="1:7" ht="25.5" customHeight="1" x14ac:dyDescent="0.2">
      <c r="A1351" s="149">
        <f t="shared" si="55"/>
        <v>1205</v>
      </c>
      <c r="B1351" s="136"/>
      <c r="C1351" s="12"/>
      <c r="D1351" s="21"/>
      <c r="E1351" s="209"/>
      <c r="F1351" s="204">
        <v>0</v>
      </c>
      <c r="G1351" s="202">
        <v>0</v>
      </c>
    </row>
    <row r="1352" spans="1:7" ht="25.5" customHeight="1" x14ac:dyDescent="0.2">
      <c r="A1352" s="149">
        <f t="shared" si="55"/>
        <v>1206</v>
      </c>
      <c r="B1352" s="136"/>
      <c r="C1352" s="12"/>
      <c r="D1352" s="21"/>
      <c r="E1352" s="209"/>
      <c r="F1352" s="204">
        <v>0</v>
      </c>
      <c r="G1352" s="202">
        <v>0</v>
      </c>
    </row>
    <row r="1353" spans="1:7" ht="25.5" customHeight="1" x14ac:dyDescent="0.2">
      <c r="A1353" s="149">
        <f t="shared" si="55"/>
        <v>1207</v>
      </c>
      <c r="B1353" s="136"/>
      <c r="C1353" s="12"/>
      <c r="D1353" s="21"/>
      <c r="E1353" s="209"/>
      <c r="F1353" s="204">
        <v>0</v>
      </c>
      <c r="G1353" s="202">
        <v>0</v>
      </c>
    </row>
    <row r="1354" spans="1:7" ht="25.5" customHeight="1" x14ac:dyDescent="0.2">
      <c r="A1354" s="149">
        <f t="shared" si="55"/>
        <v>1208</v>
      </c>
      <c r="B1354" s="136"/>
      <c r="C1354" s="12"/>
      <c r="D1354" s="21"/>
      <c r="E1354" s="209"/>
      <c r="F1354" s="204">
        <v>0</v>
      </c>
      <c r="G1354" s="202">
        <v>0</v>
      </c>
    </row>
    <row r="1355" spans="1:7" ht="25.5" customHeight="1" x14ac:dyDescent="0.2">
      <c r="A1355" s="149">
        <f t="shared" si="55"/>
        <v>1209</v>
      </c>
      <c r="B1355" s="136"/>
      <c r="C1355" s="12"/>
      <c r="D1355" s="21"/>
      <c r="E1355" s="209"/>
      <c r="F1355" s="204">
        <v>0</v>
      </c>
      <c r="G1355" s="202">
        <v>0</v>
      </c>
    </row>
    <row r="1356" spans="1:7" ht="25.5" customHeight="1" x14ac:dyDescent="0.2">
      <c r="A1356" s="149">
        <f t="shared" si="55"/>
        <v>1210</v>
      </c>
      <c r="B1356" s="136"/>
      <c r="C1356" s="12"/>
      <c r="D1356" s="21"/>
      <c r="E1356" s="209"/>
      <c r="F1356" s="204">
        <v>0</v>
      </c>
      <c r="G1356" s="202">
        <v>0</v>
      </c>
    </row>
    <row r="1357" spans="1:7" ht="25.5" customHeight="1" x14ac:dyDescent="0.2">
      <c r="A1357" s="149">
        <f t="shared" si="55"/>
        <v>1211</v>
      </c>
      <c r="B1357" s="136"/>
      <c r="C1357" s="12"/>
      <c r="D1357" s="21"/>
      <c r="E1357" s="209"/>
      <c r="F1357" s="204">
        <v>0</v>
      </c>
      <c r="G1357" s="202">
        <v>0</v>
      </c>
    </row>
    <row r="1358" spans="1:7" ht="25.5" customHeight="1" x14ac:dyDescent="0.2">
      <c r="A1358" s="149">
        <f t="shared" si="55"/>
        <v>1212</v>
      </c>
      <c r="B1358" s="136"/>
      <c r="C1358" s="12"/>
      <c r="D1358" s="21"/>
      <c r="E1358" s="209"/>
      <c r="F1358" s="204">
        <v>0</v>
      </c>
      <c r="G1358" s="202">
        <v>0</v>
      </c>
    </row>
    <row r="1359" spans="1:7" ht="25.5" customHeight="1" x14ac:dyDescent="0.2">
      <c r="A1359" s="149">
        <f t="shared" si="55"/>
        <v>1213</v>
      </c>
      <c r="B1359" s="136"/>
      <c r="C1359" s="12"/>
      <c r="D1359" s="21"/>
      <c r="E1359" s="209"/>
      <c r="F1359" s="204">
        <v>0</v>
      </c>
      <c r="G1359" s="202">
        <v>0</v>
      </c>
    </row>
    <row r="1360" spans="1:7" ht="25.5" customHeight="1" x14ac:dyDescent="0.2">
      <c r="A1360" s="149">
        <f t="shared" si="55"/>
        <v>1214</v>
      </c>
      <c r="B1360" s="136"/>
      <c r="C1360" s="12"/>
      <c r="D1360" s="21"/>
      <c r="E1360" s="209"/>
      <c r="F1360" s="204">
        <v>0</v>
      </c>
      <c r="G1360" s="202">
        <v>0</v>
      </c>
    </row>
    <row r="1361" spans="1:7" ht="25.5" customHeight="1" x14ac:dyDescent="0.2">
      <c r="A1361" s="149">
        <f t="shared" si="55"/>
        <v>1215</v>
      </c>
      <c r="B1361" s="136"/>
      <c r="C1361" s="12"/>
      <c r="D1361" s="21"/>
      <c r="E1361" s="209"/>
      <c r="F1361" s="204">
        <v>0</v>
      </c>
      <c r="G1361" s="202">
        <v>0</v>
      </c>
    </row>
    <row r="1362" spans="1:7" ht="25.5" customHeight="1" x14ac:dyDescent="0.2">
      <c r="A1362" s="149">
        <f t="shared" si="55"/>
        <v>1216</v>
      </c>
      <c r="B1362" s="136"/>
      <c r="C1362" s="12"/>
      <c r="D1362" s="21"/>
      <c r="E1362" s="209"/>
      <c r="F1362" s="204">
        <v>0</v>
      </c>
      <c r="G1362" s="202">
        <v>0</v>
      </c>
    </row>
    <row r="1363" spans="1:7" ht="25.5" customHeight="1" x14ac:dyDescent="0.2">
      <c r="A1363" s="149">
        <f t="shared" si="55"/>
        <v>1217</v>
      </c>
      <c r="B1363" s="136"/>
      <c r="C1363" s="12"/>
      <c r="D1363" s="21"/>
      <c r="E1363" s="209"/>
      <c r="F1363" s="204">
        <v>0</v>
      </c>
      <c r="G1363" s="202">
        <v>0</v>
      </c>
    </row>
    <row r="1364" spans="1:7" ht="25.5" customHeight="1" x14ac:dyDescent="0.2">
      <c r="A1364" s="149">
        <f t="shared" si="55"/>
        <v>1218</v>
      </c>
      <c r="B1364" s="136"/>
      <c r="C1364" s="12"/>
      <c r="D1364" s="21"/>
      <c r="E1364" s="209"/>
      <c r="F1364" s="204">
        <v>0</v>
      </c>
      <c r="G1364" s="202">
        <v>0</v>
      </c>
    </row>
    <row r="1365" spans="1:7" ht="25.5" customHeight="1" x14ac:dyDescent="0.2">
      <c r="A1365" s="149">
        <f t="shared" si="55"/>
        <v>1219</v>
      </c>
      <c r="B1365" s="136"/>
      <c r="C1365" s="12"/>
      <c r="D1365" s="21"/>
      <c r="E1365" s="209"/>
      <c r="F1365" s="204">
        <v>0</v>
      </c>
      <c r="G1365" s="202">
        <v>0</v>
      </c>
    </row>
    <row r="1366" spans="1:7" ht="25.5" customHeight="1" x14ac:dyDescent="0.2">
      <c r="A1366" s="149">
        <f t="shared" si="55"/>
        <v>1220</v>
      </c>
      <c r="B1366" s="136"/>
      <c r="C1366" s="12"/>
      <c r="D1366" s="21"/>
      <c r="E1366" s="209"/>
      <c r="F1366" s="204">
        <v>0</v>
      </c>
      <c r="G1366" s="202">
        <v>0</v>
      </c>
    </row>
    <row r="1367" spans="1:7" ht="25.5" customHeight="1" x14ac:dyDescent="0.2">
      <c r="A1367" s="149">
        <f t="shared" si="55"/>
        <v>1221</v>
      </c>
      <c r="B1367" s="136"/>
      <c r="C1367" s="12"/>
      <c r="D1367" s="21"/>
      <c r="E1367" s="209"/>
      <c r="F1367" s="204">
        <v>0</v>
      </c>
      <c r="G1367" s="202">
        <v>0</v>
      </c>
    </row>
    <row r="1368" spans="1:7" ht="25.5" customHeight="1" x14ac:dyDescent="0.2">
      <c r="A1368" s="149">
        <f t="shared" si="55"/>
        <v>1222</v>
      </c>
      <c r="B1368" s="136"/>
      <c r="C1368" s="12"/>
      <c r="D1368" s="21"/>
      <c r="E1368" s="209"/>
      <c r="F1368" s="204">
        <v>0</v>
      </c>
      <c r="G1368" s="202">
        <v>0</v>
      </c>
    </row>
    <row r="1369" spans="1:7" ht="25.5" customHeight="1" x14ac:dyDescent="0.2">
      <c r="A1369" s="149">
        <f t="shared" si="55"/>
        <v>1223</v>
      </c>
      <c r="B1369" s="136"/>
      <c r="C1369" s="12"/>
      <c r="D1369" s="21"/>
      <c r="E1369" s="209"/>
      <c r="F1369" s="204">
        <v>0</v>
      </c>
      <c r="G1369" s="202">
        <v>0</v>
      </c>
    </row>
    <row r="1370" spans="1:7" ht="25.5" customHeight="1" x14ac:dyDescent="0.2">
      <c r="A1370" s="149">
        <f t="shared" si="55"/>
        <v>1224</v>
      </c>
      <c r="B1370" s="136"/>
      <c r="C1370" s="12"/>
      <c r="D1370" s="21"/>
      <c r="E1370" s="209"/>
      <c r="F1370" s="204">
        <v>0</v>
      </c>
      <c r="G1370" s="202">
        <v>0</v>
      </c>
    </row>
    <row r="1371" spans="1:7" ht="25.5" customHeight="1" x14ac:dyDescent="0.2">
      <c r="A1371" s="149">
        <f t="shared" si="55"/>
        <v>1225</v>
      </c>
      <c r="B1371" s="136"/>
      <c r="C1371" s="12"/>
      <c r="D1371" s="21"/>
      <c r="E1371" s="209"/>
      <c r="F1371" s="204">
        <v>0</v>
      </c>
      <c r="G1371" s="202">
        <v>0</v>
      </c>
    </row>
    <row r="1372" spans="1:7" ht="25.5" customHeight="1" x14ac:dyDescent="0.2">
      <c r="A1372" s="149">
        <f t="shared" si="55"/>
        <v>1226</v>
      </c>
      <c r="B1372" s="136"/>
      <c r="C1372" s="12"/>
      <c r="D1372" s="21"/>
      <c r="E1372" s="209"/>
      <c r="F1372" s="204">
        <v>0</v>
      </c>
      <c r="G1372" s="202">
        <v>0</v>
      </c>
    </row>
    <row r="1373" spans="1:7" ht="25.5" customHeight="1" x14ac:dyDescent="0.2">
      <c r="A1373" s="149">
        <f t="shared" si="55"/>
        <v>1227</v>
      </c>
      <c r="B1373" s="136"/>
      <c r="C1373" s="12"/>
      <c r="D1373" s="21"/>
      <c r="E1373" s="209"/>
      <c r="F1373" s="204">
        <v>0</v>
      </c>
      <c r="G1373" s="202">
        <v>0</v>
      </c>
    </row>
    <row r="1374" spans="1:7" ht="25.5" customHeight="1" x14ac:dyDescent="0.2">
      <c r="A1374" s="149">
        <f t="shared" si="55"/>
        <v>1228</v>
      </c>
      <c r="B1374" s="136"/>
      <c r="C1374" s="12"/>
      <c r="D1374" s="21"/>
      <c r="E1374" s="209"/>
      <c r="F1374" s="204">
        <v>0</v>
      </c>
      <c r="G1374" s="202">
        <v>0</v>
      </c>
    </row>
    <row r="1375" spans="1:7" ht="25.5" customHeight="1" x14ac:dyDescent="0.2">
      <c r="A1375" s="149">
        <f t="shared" si="55"/>
        <v>1229</v>
      </c>
      <c r="B1375" s="136"/>
      <c r="C1375" s="12"/>
      <c r="D1375" s="21"/>
      <c r="E1375" s="209"/>
      <c r="F1375" s="204">
        <v>0</v>
      </c>
      <c r="G1375" s="202">
        <v>0</v>
      </c>
    </row>
    <row r="1376" spans="1:7" ht="25.5" customHeight="1" x14ac:dyDescent="0.2">
      <c r="A1376" s="149">
        <f t="shared" si="55"/>
        <v>1230</v>
      </c>
      <c r="B1376" s="136"/>
      <c r="C1376" s="12"/>
      <c r="D1376" s="21"/>
      <c r="E1376" s="209"/>
      <c r="F1376" s="204">
        <v>0</v>
      </c>
      <c r="G1376" s="202">
        <v>0</v>
      </c>
    </row>
    <row r="1377" spans="1:17" ht="25.5" customHeight="1" x14ac:dyDescent="0.2">
      <c r="A1377" s="149">
        <f t="shared" si="55"/>
        <v>1231</v>
      </c>
      <c r="B1377" s="136"/>
      <c r="C1377" s="12"/>
      <c r="D1377" s="21"/>
      <c r="E1377" s="209"/>
      <c r="F1377" s="204">
        <v>0</v>
      </c>
      <c r="G1377" s="202">
        <v>0</v>
      </c>
    </row>
    <row r="1378" spans="1:17" ht="25.5" customHeight="1" thickBot="1" x14ac:dyDescent="0.25">
      <c r="A1378" s="149">
        <f t="shared" si="55"/>
        <v>1232</v>
      </c>
      <c r="B1378" s="136"/>
      <c r="C1378" s="12"/>
      <c r="D1378" s="21"/>
      <c r="E1378" s="209"/>
      <c r="F1378" s="204">
        <v>0</v>
      </c>
      <c r="G1378" s="202">
        <v>0</v>
      </c>
    </row>
    <row r="1379" spans="1:17" s="7" customFormat="1" ht="25.5" customHeight="1" thickBot="1" x14ac:dyDescent="0.25">
      <c r="A1379" s="144"/>
      <c r="B1379" s="140"/>
      <c r="C1379" s="138"/>
      <c r="D1379" s="139"/>
      <c r="E1379" s="210" t="s">
        <v>73</v>
      </c>
      <c r="F1379" s="196">
        <f>SUM(F1335:F1378)</f>
        <v>0</v>
      </c>
      <c r="I1379" s="145"/>
    </row>
    <row r="1380" spans="1:17" ht="19.5" customHeight="1" x14ac:dyDescent="0.2">
      <c r="B1380" s="142"/>
      <c r="C1380" s="143"/>
      <c r="D1380" s="143"/>
      <c r="E1380" s="211"/>
      <c r="F1380" s="156"/>
      <c r="G1380" s="1"/>
    </row>
    <row r="1381" spans="1:17" s="7" customFormat="1" ht="30" customHeight="1" x14ac:dyDescent="0.2">
      <c r="A1381" s="148"/>
      <c r="B1381" s="258" t="s">
        <v>74</v>
      </c>
      <c r="C1381" s="259"/>
      <c r="D1381" s="260"/>
      <c r="E1381" s="258" t="s">
        <v>84</v>
      </c>
      <c r="F1381" s="260"/>
      <c r="G1381" s="202">
        <v>0</v>
      </c>
      <c r="I1381" s="29"/>
      <c r="J1381" s="29"/>
      <c r="K1381" s="29"/>
      <c r="L1381" s="29"/>
      <c r="M1381" s="29"/>
      <c r="N1381" s="29"/>
      <c r="O1381" s="29"/>
      <c r="P1381" s="29"/>
    </row>
    <row r="1382" spans="1:17" s="7" customFormat="1" ht="30" customHeight="1" x14ac:dyDescent="0.2">
      <c r="A1382" s="148"/>
      <c r="B1382" s="255"/>
      <c r="C1382" s="256"/>
      <c r="D1382" s="256"/>
      <c r="E1382" s="257"/>
      <c r="F1382" s="159"/>
      <c r="G1382" s="103"/>
      <c r="I1382" s="29"/>
      <c r="J1382" s="29"/>
      <c r="K1382" s="29"/>
      <c r="L1382" s="29"/>
      <c r="M1382" s="29"/>
      <c r="N1382" s="29"/>
      <c r="O1382" s="29"/>
      <c r="P1382" s="29"/>
    </row>
    <row r="1383" spans="1:17" s="7" customFormat="1" ht="54" customHeight="1" x14ac:dyDescent="0.2">
      <c r="A1383" s="46" t="s">
        <v>2</v>
      </c>
      <c r="B1383" s="135" t="s">
        <v>5</v>
      </c>
      <c r="C1383" s="46" t="s">
        <v>6</v>
      </c>
      <c r="D1383" s="46" t="s">
        <v>83</v>
      </c>
      <c r="E1383" s="208" t="s">
        <v>77</v>
      </c>
      <c r="F1383" s="154" t="s">
        <v>76</v>
      </c>
      <c r="G1383" s="154" t="s">
        <v>80</v>
      </c>
      <c r="I1383" s="30"/>
      <c r="J1383" s="30"/>
      <c r="K1383" s="30"/>
      <c r="L1383" s="30"/>
      <c r="M1383" s="30"/>
      <c r="N1383" s="30"/>
      <c r="O1383" s="30"/>
      <c r="P1383" s="30"/>
    </row>
    <row r="1384" spans="1:17" ht="25.5" customHeight="1" x14ac:dyDescent="0.2">
      <c r="A1384" s="149">
        <f>A1378+1</f>
        <v>1233</v>
      </c>
      <c r="B1384" s="136"/>
      <c r="C1384" s="12"/>
      <c r="D1384" s="21"/>
      <c r="E1384" s="209"/>
      <c r="F1384" s="204">
        <v>0</v>
      </c>
      <c r="G1384" s="202">
        <v>0</v>
      </c>
      <c r="I1384" s="137"/>
      <c r="J1384" s="31"/>
      <c r="K1384" s="31"/>
      <c r="L1384" s="31"/>
      <c r="M1384" s="31"/>
      <c r="N1384" s="31"/>
      <c r="O1384" s="31"/>
      <c r="P1384" s="31"/>
      <c r="Q1384" s="7"/>
    </row>
    <row r="1385" spans="1:17" ht="25.5" customHeight="1" x14ac:dyDescent="0.2">
      <c r="A1385" s="149">
        <f>A1384+1</f>
        <v>1234</v>
      </c>
      <c r="B1385" s="136"/>
      <c r="C1385" s="12"/>
      <c r="D1385" s="21"/>
      <c r="E1385" s="209"/>
      <c r="F1385" s="204">
        <v>0</v>
      </c>
      <c r="G1385" s="202">
        <v>0</v>
      </c>
      <c r="I1385" s="32"/>
      <c r="J1385" s="32"/>
      <c r="K1385" s="32"/>
      <c r="L1385" s="32"/>
      <c r="M1385" s="32"/>
      <c r="N1385" s="32"/>
      <c r="O1385" s="32"/>
      <c r="P1385" s="32"/>
      <c r="Q1385" s="7"/>
    </row>
    <row r="1386" spans="1:17" ht="25.5" customHeight="1" x14ac:dyDescent="0.2">
      <c r="A1386" s="149">
        <f t="shared" ref="A1386:A1396" si="56">A1385+1</f>
        <v>1235</v>
      </c>
      <c r="B1386" s="136"/>
      <c r="C1386" s="12"/>
      <c r="D1386" s="21"/>
      <c r="E1386" s="209"/>
      <c r="F1386" s="204">
        <v>0</v>
      </c>
      <c r="G1386" s="202">
        <v>0</v>
      </c>
      <c r="I1386" s="33"/>
      <c r="J1386" s="33"/>
      <c r="K1386" s="29"/>
      <c r="L1386" s="29"/>
      <c r="M1386" s="29"/>
      <c r="N1386" s="29"/>
      <c r="O1386" s="29"/>
      <c r="P1386" s="29"/>
      <c r="Q1386" s="7"/>
    </row>
    <row r="1387" spans="1:17" ht="25.5" customHeight="1" x14ac:dyDescent="0.2">
      <c r="A1387" s="149">
        <f t="shared" si="56"/>
        <v>1236</v>
      </c>
      <c r="B1387" s="136"/>
      <c r="C1387" s="12"/>
      <c r="D1387" s="21"/>
      <c r="E1387" s="209"/>
      <c r="F1387" s="204">
        <v>0</v>
      </c>
      <c r="G1387" s="202">
        <v>0</v>
      </c>
      <c r="I1387" s="33"/>
      <c r="J1387" s="33"/>
      <c r="K1387" s="29"/>
      <c r="L1387" s="29"/>
      <c r="M1387" s="29"/>
      <c r="N1387" s="29"/>
      <c r="O1387" s="29"/>
      <c r="P1387" s="29"/>
      <c r="Q1387" s="7"/>
    </row>
    <row r="1388" spans="1:17" ht="25.5" customHeight="1" x14ac:dyDescent="0.2">
      <c r="A1388" s="149">
        <f t="shared" si="56"/>
        <v>1237</v>
      </c>
      <c r="B1388" s="136"/>
      <c r="C1388" s="12"/>
      <c r="D1388" s="21"/>
      <c r="E1388" s="209"/>
      <c r="F1388" s="204">
        <v>0</v>
      </c>
      <c r="G1388" s="202">
        <v>0</v>
      </c>
      <c r="I1388" s="33"/>
      <c r="J1388" s="29"/>
      <c r="K1388" s="29"/>
      <c r="L1388" s="29"/>
      <c r="M1388" s="29"/>
      <c r="N1388" s="29"/>
      <c r="O1388" s="29"/>
      <c r="P1388" s="29"/>
      <c r="Q1388" s="7"/>
    </row>
    <row r="1389" spans="1:17" ht="25.5" customHeight="1" x14ac:dyDescent="0.2">
      <c r="A1389" s="149">
        <f t="shared" si="56"/>
        <v>1238</v>
      </c>
      <c r="B1389" s="136"/>
      <c r="C1389" s="12"/>
      <c r="D1389" s="21"/>
      <c r="E1389" s="209"/>
      <c r="F1389" s="204">
        <v>0</v>
      </c>
      <c r="G1389" s="202">
        <v>0</v>
      </c>
      <c r="I1389" s="33"/>
      <c r="J1389" s="33"/>
      <c r="K1389" s="29"/>
      <c r="L1389" s="29"/>
      <c r="M1389" s="29"/>
      <c r="N1389" s="29"/>
      <c r="O1389" s="29"/>
      <c r="P1389" s="29"/>
      <c r="Q1389" s="7"/>
    </row>
    <row r="1390" spans="1:17" ht="25.5" customHeight="1" x14ac:dyDescent="0.2">
      <c r="A1390" s="149">
        <f t="shared" si="56"/>
        <v>1239</v>
      </c>
      <c r="B1390" s="136"/>
      <c r="C1390" s="12"/>
      <c r="D1390" s="21"/>
      <c r="E1390" s="209"/>
      <c r="F1390" s="204">
        <v>0</v>
      </c>
      <c r="G1390" s="202">
        <v>0</v>
      </c>
      <c r="I1390" s="29"/>
      <c r="J1390" s="29"/>
      <c r="K1390" s="29"/>
      <c r="L1390" s="29"/>
      <c r="M1390" s="29"/>
      <c r="N1390" s="29"/>
      <c r="O1390" s="29"/>
      <c r="P1390" s="29"/>
      <c r="Q1390" s="7"/>
    </row>
    <row r="1391" spans="1:17" ht="25.5" customHeight="1" x14ac:dyDescent="0.2">
      <c r="A1391" s="149">
        <f t="shared" si="56"/>
        <v>1240</v>
      </c>
      <c r="B1391" s="136"/>
      <c r="C1391" s="12"/>
      <c r="D1391" s="21"/>
      <c r="E1391" s="209"/>
      <c r="F1391" s="204">
        <v>0</v>
      </c>
      <c r="G1391" s="202">
        <v>0</v>
      </c>
    </row>
    <row r="1392" spans="1:17" ht="25.5" customHeight="1" x14ac:dyDescent="0.2">
      <c r="A1392" s="149">
        <f t="shared" si="56"/>
        <v>1241</v>
      </c>
      <c r="B1392" s="136"/>
      <c r="C1392" s="12"/>
      <c r="D1392" s="21"/>
      <c r="E1392" s="209"/>
      <c r="F1392" s="204">
        <v>0</v>
      </c>
      <c r="G1392" s="202">
        <v>0</v>
      </c>
    </row>
    <row r="1393" spans="1:7" ht="25.5" customHeight="1" x14ac:dyDescent="0.2">
      <c r="A1393" s="149">
        <f t="shared" si="56"/>
        <v>1242</v>
      </c>
      <c r="B1393" s="136"/>
      <c r="C1393" s="12"/>
      <c r="D1393" s="21"/>
      <c r="E1393" s="209"/>
      <c r="F1393" s="204">
        <v>0</v>
      </c>
      <c r="G1393" s="202">
        <v>0</v>
      </c>
    </row>
    <row r="1394" spans="1:7" ht="25.5" customHeight="1" x14ac:dyDescent="0.2">
      <c r="A1394" s="149">
        <f t="shared" si="56"/>
        <v>1243</v>
      </c>
      <c r="B1394" s="136"/>
      <c r="C1394" s="12"/>
      <c r="D1394" s="21"/>
      <c r="E1394" s="209"/>
      <c r="F1394" s="204">
        <v>0</v>
      </c>
      <c r="G1394" s="202">
        <v>0</v>
      </c>
    </row>
    <row r="1395" spans="1:7" ht="25.5" customHeight="1" x14ac:dyDescent="0.2">
      <c r="A1395" s="149">
        <f t="shared" si="56"/>
        <v>1244</v>
      </c>
      <c r="B1395" s="136"/>
      <c r="C1395" s="12"/>
      <c r="D1395" s="21"/>
      <c r="E1395" s="209"/>
      <c r="F1395" s="204">
        <v>0</v>
      </c>
      <c r="G1395" s="202">
        <v>0</v>
      </c>
    </row>
    <row r="1396" spans="1:7" ht="25.5" customHeight="1" x14ac:dyDescent="0.2">
      <c r="A1396" s="149">
        <f t="shared" si="56"/>
        <v>1245</v>
      </c>
      <c r="B1396" s="136"/>
      <c r="C1396" s="12"/>
      <c r="D1396" s="21"/>
      <c r="E1396" s="209"/>
      <c r="F1396" s="204">
        <v>0</v>
      </c>
      <c r="G1396" s="202">
        <v>0</v>
      </c>
    </row>
    <row r="1397" spans="1:7" ht="25.5" customHeight="1" x14ac:dyDescent="0.2">
      <c r="A1397" s="149">
        <f>A1396+1</f>
        <v>1246</v>
      </c>
      <c r="B1397" s="136"/>
      <c r="C1397" s="12"/>
      <c r="D1397" s="21"/>
      <c r="E1397" s="209"/>
      <c r="F1397" s="204">
        <v>0</v>
      </c>
      <c r="G1397" s="202">
        <v>0</v>
      </c>
    </row>
    <row r="1398" spans="1:7" ht="25.5" customHeight="1" x14ac:dyDescent="0.2">
      <c r="A1398" s="149">
        <f>A1397+1</f>
        <v>1247</v>
      </c>
      <c r="B1398" s="136"/>
      <c r="C1398" s="12"/>
      <c r="D1398" s="21"/>
      <c r="E1398" s="209"/>
      <c r="F1398" s="204">
        <v>0</v>
      </c>
      <c r="G1398" s="202">
        <v>0</v>
      </c>
    </row>
    <row r="1399" spans="1:7" ht="25.5" customHeight="1" x14ac:dyDescent="0.2">
      <c r="A1399" s="149">
        <f t="shared" ref="A1399:A1427" si="57">A1398+1</f>
        <v>1248</v>
      </c>
      <c r="B1399" s="136"/>
      <c r="C1399" s="12"/>
      <c r="D1399" s="21"/>
      <c r="E1399" s="209"/>
      <c r="F1399" s="204">
        <v>0</v>
      </c>
      <c r="G1399" s="202">
        <v>0</v>
      </c>
    </row>
    <row r="1400" spans="1:7" ht="25.5" customHeight="1" x14ac:dyDescent="0.2">
      <c r="A1400" s="149">
        <f t="shared" si="57"/>
        <v>1249</v>
      </c>
      <c r="B1400" s="136"/>
      <c r="C1400" s="12"/>
      <c r="D1400" s="21"/>
      <c r="E1400" s="209"/>
      <c r="F1400" s="204">
        <v>0</v>
      </c>
      <c r="G1400" s="202">
        <v>0</v>
      </c>
    </row>
    <row r="1401" spans="1:7" ht="25.5" customHeight="1" x14ac:dyDescent="0.2">
      <c r="A1401" s="149">
        <f t="shared" si="57"/>
        <v>1250</v>
      </c>
      <c r="B1401" s="136"/>
      <c r="C1401" s="12"/>
      <c r="D1401" s="21"/>
      <c r="E1401" s="209"/>
      <c r="F1401" s="204">
        <v>0</v>
      </c>
      <c r="G1401" s="202">
        <v>0</v>
      </c>
    </row>
    <row r="1402" spans="1:7" ht="25.5" customHeight="1" x14ac:dyDescent="0.2">
      <c r="A1402" s="149">
        <f t="shared" si="57"/>
        <v>1251</v>
      </c>
      <c r="B1402" s="136"/>
      <c r="C1402" s="12"/>
      <c r="D1402" s="21"/>
      <c r="E1402" s="209"/>
      <c r="F1402" s="204">
        <v>0</v>
      </c>
      <c r="G1402" s="202">
        <v>0</v>
      </c>
    </row>
    <row r="1403" spans="1:7" ht="25.5" customHeight="1" x14ac:dyDescent="0.2">
      <c r="A1403" s="149">
        <f t="shared" si="57"/>
        <v>1252</v>
      </c>
      <c r="B1403" s="136"/>
      <c r="C1403" s="12"/>
      <c r="D1403" s="21"/>
      <c r="E1403" s="209"/>
      <c r="F1403" s="204">
        <v>0</v>
      </c>
      <c r="G1403" s="202">
        <v>0</v>
      </c>
    </row>
    <row r="1404" spans="1:7" ht="25.5" customHeight="1" x14ac:dyDescent="0.2">
      <c r="A1404" s="149">
        <f t="shared" si="57"/>
        <v>1253</v>
      </c>
      <c r="B1404" s="136"/>
      <c r="C1404" s="12"/>
      <c r="D1404" s="21"/>
      <c r="E1404" s="209"/>
      <c r="F1404" s="204">
        <v>0</v>
      </c>
      <c r="G1404" s="202">
        <v>0</v>
      </c>
    </row>
    <row r="1405" spans="1:7" ht="25.5" customHeight="1" x14ac:dyDescent="0.2">
      <c r="A1405" s="149">
        <f t="shared" si="57"/>
        <v>1254</v>
      </c>
      <c r="B1405" s="136"/>
      <c r="C1405" s="12"/>
      <c r="D1405" s="21"/>
      <c r="E1405" s="209"/>
      <c r="F1405" s="204">
        <v>0</v>
      </c>
      <c r="G1405" s="202">
        <v>0</v>
      </c>
    </row>
    <row r="1406" spans="1:7" ht="25.5" customHeight="1" x14ac:dyDescent="0.2">
      <c r="A1406" s="149">
        <f t="shared" si="57"/>
        <v>1255</v>
      </c>
      <c r="B1406" s="136"/>
      <c r="C1406" s="12"/>
      <c r="D1406" s="21"/>
      <c r="E1406" s="209"/>
      <c r="F1406" s="204">
        <v>0</v>
      </c>
      <c r="G1406" s="202">
        <v>0</v>
      </c>
    </row>
    <row r="1407" spans="1:7" ht="25.5" customHeight="1" x14ac:dyDescent="0.2">
      <c r="A1407" s="149">
        <f t="shared" si="57"/>
        <v>1256</v>
      </c>
      <c r="B1407" s="136"/>
      <c r="C1407" s="12"/>
      <c r="D1407" s="21"/>
      <c r="E1407" s="209"/>
      <c r="F1407" s="204">
        <v>0</v>
      </c>
      <c r="G1407" s="202">
        <v>0</v>
      </c>
    </row>
    <row r="1408" spans="1:7" ht="25.5" customHeight="1" x14ac:dyDescent="0.2">
      <c r="A1408" s="149">
        <f t="shared" si="57"/>
        <v>1257</v>
      </c>
      <c r="B1408" s="136"/>
      <c r="C1408" s="12"/>
      <c r="D1408" s="21"/>
      <c r="E1408" s="209"/>
      <c r="F1408" s="204">
        <v>0</v>
      </c>
      <c r="G1408" s="202">
        <v>0</v>
      </c>
    </row>
    <row r="1409" spans="1:7" ht="25.5" customHeight="1" x14ac:dyDescent="0.2">
      <c r="A1409" s="149">
        <f t="shared" si="57"/>
        <v>1258</v>
      </c>
      <c r="B1409" s="136"/>
      <c r="C1409" s="12"/>
      <c r="D1409" s="21"/>
      <c r="E1409" s="209"/>
      <c r="F1409" s="204">
        <v>0</v>
      </c>
      <c r="G1409" s="202">
        <v>0</v>
      </c>
    </row>
    <row r="1410" spans="1:7" ht="25.5" customHeight="1" x14ac:dyDescent="0.2">
      <c r="A1410" s="149">
        <f t="shared" si="57"/>
        <v>1259</v>
      </c>
      <c r="B1410" s="136"/>
      <c r="C1410" s="12"/>
      <c r="D1410" s="21"/>
      <c r="E1410" s="209"/>
      <c r="F1410" s="204">
        <v>0</v>
      </c>
      <c r="G1410" s="202">
        <v>0</v>
      </c>
    </row>
    <row r="1411" spans="1:7" ht="25.5" customHeight="1" x14ac:dyDescent="0.2">
      <c r="A1411" s="149">
        <f t="shared" si="57"/>
        <v>1260</v>
      </c>
      <c r="B1411" s="136"/>
      <c r="C1411" s="12"/>
      <c r="D1411" s="21"/>
      <c r="E1411" s="209"/>
      <c r="F1411" s="204">
        <v>0</v>
      </c>
      <c r="G1411" s="202">
        <v>0</v>
      </c>
    </row>
    <row r="1412" spans="1:7" ht="25.5" customHeight="1" x14ac:dyDescent="0.2">
      <c r="A1412" s="149">
        <f t="shared" si="57"/>
        <v>1261</v>
      </c>
      <c r="B1412" s="136"/>
      <c r="C1412" s="12"/>
      <c r="D1412" s="21"/>
      <c r="E1412" s="209"/>
      <c r="F1412" s="204">
        <v>0</v>
      </c>
      <c r="G1412" s="202">
        <v>0</v>
      </c>
    </row>
    <row r="1413" spans="1:7" ht="25.5" customHeight="1" x14ac:dyDescent="0.2">
      <c r="A1413" s="149">
        <f t="shared" si="57"/>
        <v>1262</v>
      </c>
      <c r="B1413" s="136"/>
      <c r="C1413" s="12"/>
      <c r="D1413" s="21"/>
      <c r="E1413" s="209"/>
      <c r="F1413" s="204">
        <v>0</v>
      </c>
      <c r="G1413" s="202">
        <v>0</v>
      </c>
    </row>
    <row r="1414" spans="1:7" ht="25.5" customHeight="1" x14ac:dyDescent="0.2">
      <c r="A1414" s="149">
        <f t="shared" si="57"/>
        <v>1263</v>
      </c>
      <c r="B1414" s="136"/>
      <c r="C1414" s="12"/>
      <c r="D1414" s="21"/>
      <c r="E1414" s="209"/>
      <c r="F1414" s="204">
        <v>0</v>
      </c>
      <c r="G1414" s="202">
        <v>0</v>
      </c>
    </row>
    <row r="1415" spans="1:7" ht="25.5" customHeight="1" x14ac:dyDescent="0.2">
      <c r="A1415" s="149">
        <f t="shared" si="57"/>
        <v>1264</v>
      </c>
      <c r="B1415" s="136"/>
      <c r="C1415" s="12"/>
      <c r="D1415" s="21"/>
      <c r="E1415" s="209"/>
      <c r="F1415" s="204">
        <v>0</v>
      </c>
      <c r="G1415" s="202">
        <v>0</v>
      </c>
    </row>
    <row r="1416" spans="1:7" ht="25.5" customHeight="1" x14ac:dyDescent="0.2">
      <c r="A1416" s="149">
        <f t="shared" si="57"/>
        <v>1265</v>
      </c>
      <c r="B1416" s="136"/>
      <c r="C1416" s="12"/>
      <c r="D1416" s="21"/>
      <c r="E1416" s="209"/>
      <c r="F1416" s="204">
        <v>0</v>
      </c>
      <c r="G1416" s="202">
        <v>0</v>
      </c>
    </row>
    <row r="1417" spans="1:7" ht="25.5" customHeight="1" x14ac:dyDescent="0.2">
      <c r="A1417" s="149">
        <f t="shared" si="57"/>
        <v>1266</v>
      </c>
      <c r="B1417" s="136"/>
      <c r="C1417" s="12"/>
      <c r="D1417" s="21"/>
      <c r="E1417" s="209"/>
      <c r="F1417" s="204">
        <v>0</v>
      </c>
      <c r="G1417" s="202">
        <v>0</v>
      </c>
    </row>
    <row r="1418" spans="1:7" ht="25.5" customHeight="1" x14ac:dyDescent="0.2">
      <c r="A1418" s="149">
        <f t="shared" si="57"/>
        <v>1267</v>
      </c>
      <c r="B1418" s="136"/>
      <c r="C1418" s="12"/>
      <c r="D1418" s="21"/>
      <c r="E1418" s="209"/>
      <c r="F1418" s="204">
        <v>0</v>
      </c>
      <c r="G1418" s="202">
        <v>0</v>
      </c>
    </row>
    <row r="1419" spans="1:7" ht="25.5" customHeight="1" x14ac:dyDescent="0.2">
      <c r="A1419" s="149">
        <f t="shared" si="57"/>
        <v>1268</v>
      </c>
      <c r="B1419" s="136"/>
      <c r="C1419" s="12"/>
      <c r="D1419" s="21"/>
      <c r="E1419" s="209"/>
      <c r="F1419" s="204">
        <v>0</v>
      </c>
      <c r="G1419" s="202">
        <v>0</v>
      </c>
    </row>
    <row r="1420" spans="1:7" ht="25.5" customHeight="1" x14ac:dyDescent="0.2">
      <c r="A1420" s="149">
        <f t="shared" si="57"/>
        <v>1269</v>
      </c>
      <c r="B1420" s="136"/>
      <c r="C1420" s="12"/>
      <c r="D1420" s="21"/>
      <c r="E1420" s="209"/>
      <c r="F1420" s="204">
        <v>0</v>
      </c>
      <c r="G1420" s="202">
        <v>0</v>
      </c>
    </row>
    <row r="1421" spans="1:7" ht="25.5" customHeight="1" x14ac:dyDescent="0.2">
      <c r="A1421" s="149">
        <f t="shared" si="57"/>
        <v>1270</v>
      </c>
      <c r="B1421" s="136"/>
      <c r="C1421" s="12"/>
      <c r="D1421" s="21"/>
      <c r="E1421" s="209"/>
      <c r="F1421" s="204">
        <v>0</v>
      </c>
      <c r="G1421" s="202">
        <v>0</v>
      </c>
    </row>
    <row r="1422" spans="1:7" ht="25.5" customHeight="1" x14ac:dyDescent="0.2">
      <c r="A1422" s="149">
        <f t="shared" si="57"/>
        <v>1271</v>
      </c>
      <c r="B1422" s="136"/>
      <c r="C1422" s="12"/>
      <c r="D1422" s="21"/>
      <c r="E1422" s="209"/>
      <c r="F1422" s="204">
        <v>0</v>
      </c>
      <c r="G1422" s="202">
        <v>0</v>
      </c>
    </row>
    <row r="1423" spans="1:7" ht="25.5" customHeight="1" x14ac:dyDescent="0.2">
      <c r="A1423" s="149">
        <f t="shared" si="57"/>
        <v>1272</v>
      </c>
      <c r="B1423" s="136"/>
      <c r="C1423" s="12"/>
      <c r="D1423" s="21"/>
      <c r="E1423" s="209"/>
      <c r="F1423" s="204">
        <v>0</v>
      </c>
      <c r="G1423" s="202">
        <v>0</v>
      </c>
    </row>
    <row r="1424" spans="1:7" ht="25.5" customHeight="1" x14ac:dyDescent="0.2">
      <c r="A1424" s="149">
        <f t="shared" si="57"/>
        <v>1273</v>
      </c>
      <c r="B1424" s="136"/>
      <c r="C1424" s="12"/>
      <c r="D1424" s="21"/>
      <c r="E1424" s="209"/>
      <c r="F1424" s="204">
        <v>0</v>
      </c>
      <c r="G1424" s="202">
        <v>0</v>
      </c>
    </row>
    <row r="1425" spans="1:17" ht="25.5" customHeight="1" x14ac:dyDescent="0.2">
      <c r="A1425" s="149">
        <f t="shared" si="57"/>
        <v>1274</v>
      </c>
      <c r="B1425" s="136"/>
      <c r="C1425" s="12"/>
      <c r="D1425" s="21"/>
      <c r="E1425" s="209"/>
      <c r="F1425" s="204">
        <v>0</v>
      </c>
      <c r="G1425" s="202">
        <v>0</v>
      </c>
    </row>
    <row r="1426" spans="1:17" ht="25.5" customHeight="1" x14ac:dyDescent="0.2">
      <c r="A1426" s="149">
        <f t="shared" si="57"/>
        <v>1275</v>
      </c>
      <c r="B1426" s="136"/>
      <c r="C1426" s="12"/>
      <c r="D1426" s="21"/>
      <c r="E1426" s="209"/>
      <c r="F1426" s="204">
        <v>0</v>
      </c>
      <c r="G1426" s="202">
        <v>0</v>
      </c>
    </row>
    <row r="1427" spans="1:17" ht="25.5" customHeight="1" thickBot="1" x14ac:dyDescent="0.25">
      <c r="A1427" s="149">
        <f t="shared" si="57"/>
        <v>1276</v>
      </c>
      <c r="B1427" s="136"/>
      <c r="C1427" s="12"/>
      <c r="D1427" s="21"/>
      <c r="E1427" s="209"/>
      <c r="F1427" s="204">
        <v>0</v>
      </c>
      <c r="G1427" s="202">
        <v>0</v>
      </c>
    </row>
    <row r="1428" spans="1:17" s="7" customFormat="1" ht="25.5" customHeight="1" thickBot="1" x14ac:dyDescent="0.25">
      <c r="A1428" s="144"/>
      <c r="B1428" s="140"/>
      <c r="C1428" s="138"/>
      <c r="D1428" s="139"/>
      <c r="E1428" s="210" t="s">
        <v>73</v>
      </c>
      <c r="F1428" s="196">
        <f>SUM(F1384:F1427)</f>
        <v>0</v>
      </c>
      <c r="I1428" s="145"/>
    </row>
    <row r="1429" spans="1:17" ht="19.5" customHeight="1" x14ac:dyDescent="0.2">
      <c r="B1429" s="142"/>
      <c r="C1429" s="143"/>
      <c r="D1429" s="143"/>
      <c r="E1429" s="211"/>
      <c r="F1429" s="156"/>
      <c r="G1429" s="1"/>
    </row>
    <row r="1430" spans="1:17" s="7" customFormat="1" ht="30" customHeight="1" x14ac:dyDescent="0.2">
      <c r="A1430" s="148"/>
      <c r="B1430" s="258" t="s">
        <v>74</v>
      </c>
      <c r="C1430" s="259"/>
      <c r="D1430" s="260"/>
      <c r="E1430" s="258" t="s">
        <v>84</v>
      </c>
      <c r="F1430" s="260"/>
      <c r="G1430" s="202">
        <v>0</v>
      </c>
      <c r="I1430" s="29"/>
      <c r="J1430" s="29"/>
      <c r="K1430" s="29"/>
      <c r="L1430" s="29"/>
      <c r="M1430" s="29"/>
      <c r="N1430" s="29"/>
      <c r="O1430" s="29"/>
      <c r="P1430" s="29"/>
    </row>
    <row r="1431" spans="1:17" s="7" customFormat="1" ht="30" customHeight="1" x14ac:dyDescent="0.2">
      <c r="A1431" s="148"/>
      <c r="B1431" s="255"/>
      <c r="C1431" s="256"/>
      <c r="D1431" s="256"/>
      <c r="E1431" s="257"/>
      <c r="F1431" s="159"/>
      <c r="G1431" s="103"/>
      <c r="I1431" s="29"/>
      <c r="J1431" s="29"/>
      <c r="K1431" s="29"/>
      <c r="L1431" s="29"/>
      <c r="M1431" s="29"/>
      <c r="N1431" s="29"/>
      <c r="O1431" s="29"/>
      <c r="P1431" s="29"/>
    </row>
    <row r="1432" spans="1:17" s="7" customFormat="1" ht="54" customHeight="1" x14ac:dyDescent="0.2">
      <c r="A1432" s="46" t="s">
        <v>2</v>
      </c>
      <c r="B1432" s="135" t="s">
        <v>5</v>
      </c>
      <c r="C1432" s="46" t="s">
        <v>6</v>
      </c>
      <c r="D1432" s="46" t="s">
        <v>83</v>
      </c>
      <c r="E1432" s="208" t="s">
        <v>77</v>
      </c>
      <c r="F1432" s="154" t="s">
        <v>76</v>
      </c>
      <c r="G1432" s="154" t="s">
        <v>80</v>
      </c>
      <c r="I1432" s="30"/>
      <c r="J1432" s="30"/>
      <c r="K1432" s="30"/>
      <c r="L1432" s="30"/>
      <c r="M1432" s="30"/>
      <c r="N1432" s="30"/>
      <c r="O1432" s="30"/>
      <c r="P1432" s="30"/>
    </row>
    <row r="1433" spans="1:17" ht="25.5" customHeight="1" x14ac:dyDescent="0.2">
      <c r="A1433" s="149">
        <f>A1427+1</f>
        <v>1277</v>
      </c>
      <c r="B1433" s="136"/>
      <c r="C1433" s="12"/>
      <c r="D1433" s="21"/>
      <c r="E1433" s="209"/>
      <c r="F1433" s="204">
        <v>0</v>
      </c>
      <c r="G1433" s="202">
        <v>0</v>
      </c>
      <c r="I1433" s="137"/>
      <c r="J1433" s="31"/>
      <c r="K1433" s="31"/>
      <c r="L1433" s="31"/>
      <c r="M1433" s="31"/>
      <c r="N1433" s="31"/>
      <c r="O1433" s="31"/>
      <c r="P1433" s="31"/>
      <c r="Q1433" s="7"/>
    </row>
    <row r="1434" spans="1:17" ht="25.5" customHeight="1" x14ac:dyDescent="0.2">
      <c r="A1434" s="149">
        <f>A1433+1</f>
        <v>1278</v>
      </c>
      <c r="B1434" s="136"/>
      <c r="C1434" s="12"/>
      <c r="D1434" s="21"/>
      <c r="E1434" s="209"/>
      <c r="F1434" s="204">
        <v>0</v>
      </c>
      <c r="G1434" s="202">
        <v>0</v>
      </c>
      <c r="I1434" s="32"/>
      <c r="J1434" s="32"/>
      <c r="K1434" s="32"/>
      <c r="L1434" s="32"/>
      <c r="M1434" s="32"/>
      <c r="N1434" s="32"/>
      <c r="O1434" s="32"/>
      <c r="P1434" s="32"/>
      <c r="Q1434" s="7"/>
    </row>
    <row r="1435" spans="1:17" ht="25.5" customHeight="1" x14ac:dyDescent="0.2">
      <c r="A1435" s="149">
        <f t="shared" ref="A1435:A1445" si="58">A1434+1</f>
        <v>1279</v>
      </c>
      <c r="B1435" s="136"/>
      <c r="C1435" s="12"/>
      <c r="D1435" s="21"/>
      <c r="E1435" s="209"/>
      <c r="F1435" s="204">
        <v>0</v>
      </c>
      <c r="G1435" s="202">
        <v>0</v>
      </c>
      <c r="I1435" s="33"/>
      <c r="J1435" s="33"/>
      <c r="K1435" s="29"/>
      <c r="L1435" s="29"/>
      <c r="M1435" s="29"/>
      <c r="N1435" s="29"/>
      <c r="O1435" s="29"/>
      <c r="P1435" s="29"/>
      <c r="Q1435" s="7"/>
    </row>
    <row r="1436" spans="1:17" ht="25.5" customHeight="1" x14ac:dyDescent="0.2">
      <c r="A1436" s="149">
        <f t="shared" si="58"/>
        <v>1280</v>
      </c>
      <c r="B1436" s="136"/>
      <c r="C1436" s="12"/>
      <c r="D1436" s="21"/>
      <c r="E1436" s="209"/>
      <c r="F1436" s="204">
        <v>0</v>
      </c>
      <c r="G1436" s="202">
        <v>0</v>
      </c>
      <c r="I1436" s="33"/>
      <c r="J1436" s="33"/>
      <c r="K1436" s="29"/>
      <c r="L1436" s="29"/>
      <c r="M1436" s="29"/>
      <c r="N1436" s="29"/>
      <c r="O1436" s="29"/>
      <c r="P1436" s="29"/>
      <c r="Q1436" s="7"/>
    </row>
    <row r="1437" spans="1:17" ht="25.5" customHeight="1" x14ac:dyDescent="0.2">
      <c r="A1437" s="149">
        <f t="shared" si="58"/>
        <v>1281</v>
      </c>
      <c r="B1437" s="136"/>
      <c r="C1437" s="12"/>
      <c r="D1437" s="21"/>
      <c r="E1437" s="209"/>
      <c r="F1437" s="204">
        <v>0</v>
      </c>
      <c r="G1437" s="202">
        <v>0</v>
      </c>
      <c r="I1437" s="33"/>
      <c r="J1437" s="29"/>
      <c r="K1437" s="29"/>
      <c r="L1437" s="29"/>
      <c r="M1437" s="29"/>
      <c r="N1437" s="29"/>
      <c r="O1437" s="29"/>
      <c r="P1437" s="29"/>
      <c r="Q1437" s="7"/>
    </row>
    <row r="1438" spans="1:17" ht="25.5" customHeight="1" x14ac:dyDescent="0.2">
      <c r="A1438" s="149">
        <f t="shared" si="58"/>
        <v>1282</v>
      </c>
      <c r="B1438" s="136"/>
      <c r="C1438" s="12"/>
      <c r="D1438" s="21"/>
      <c r="E1438" s="209"/>
      <c r="F1438" s="204">
        <v>0</v>
      </c>
      <c r="G1438" s="202">
        <v>0</v>
      </c>
      <c r="I1438" s="33"/>
      <c r="J1438" s="33"/>
      <c r="K1438" s="29"/>
      <c r="L1438" s="29"/>
      <c r="M1438" s="29"/>
      <c r="N1438" s="29"/>
      <c r="O1438" s="29"/>
      <c r="P1438" s="29"/>
      <c r="Q1438" s="7"/>
    </row>
    <row r="1439" spans="1:17" ht="25.5" customHeight="1" x14ac:dyDescent="0.2">
      <c r="A1439" s="149">
        <f t="shared" si="58"/>
        <v>1283</v>
      </c>
      <c r="B1439" s="136"/>
      <c r="C1439" s="12"/>
      <c r="D1439" s="21"/>
      <c r="E1439" s="209"/>
      <c r="F1439" s="204">
        <v>0</v>
      </c>
      <c r="G1439" s="202">
        <v>0</v>
      </c>
      <c r="I1439" s="29"/>
      <c r="J1439" s="29"/>
      <c r="K1439" s="29"/>
      <c r="L1439" s="29"/>
      <c r="M1439" s="29"/>
      <c r="N1439" s="29"/>
      <c r="O1439" s="29"/>
      <c r="P1439" s="29"/>
      <c r="Q1439" s="7"/>
    </row>
    <row r="1440" spans="1:17" ht="25.5" customHeight="1" x14ac:dyDescent="0.2">
      <c r="A1440" s="149">
        <f t="shared" si="58"/>
        <v>1284</v>
      </c>
      <c r="B1440" s="136"/>
      <c r="C1440" s="12"/>
      <c r="D1440" s="21"/>
      <c r="E1440" s="209"/>
      <c r="F1440" s="204">
        <v>0</v>
      </c>
      <c r="G1440" s="202">
        <v>0</v>
      </c>
    </row>
    <row r="1441" spans="1:7" ht="25.5" customHeight="1" x14ac:dyDescent="0.2">
      <c r="A1441" s="149">
        <f t="shared" si="58"/>
        <v>1285</v>
      </c>
      <c r="B1441" s="136"/>
      <c r="C1441" s="12"/>
      <c r="D1441" s="21"/>
      <c r="E1441" s="209"/>
      <c r="F1441" s="204">
        <v>0</v>
      </c>
      <c r="G1441" s="202">
        <v>0</v>
      </c>
    </row>
    <row r="1442" spans="1:7" ht="25.5" customHeight="1" x14ac:dyDescent="0.2">
      <c r="A1442" s="149">
        <f t="shared" si="58"/>
        <v>1286</v>
      </c>
      <c r="B1442" s="136"/>
      <c r="C1442" s="12"/>
      <c r="D1442" s="21"/>
      <c r="E1442" s="209"/>
      <c r="F1442" s="204">
        <v>0</v>
      </c>
      <c r="G1442" s="202">
        <v>0</v>
      </c>
    </row>
    <row r="1443" spans="1:7" ht="25.5" customHeight="1" x14ac:dyDescent="0.2">
      <c r="A1443" s="149">
        <f t="shared" si="58"/>
        <v>1287</v>
      </c>
      <c r="B1443" s="136"/>
      <c r="C1443" s="12"/>
      <c r="D1443" s="21"/>
      <c r="E1443" s="209"/>
      <c r="F1443" s="204">
        <v>0</v>
      </c>
      <c r="G1443" s="202">
        <v>0</v>
      </c>
    </row>
    <row r="1444" spans="1:7" ht="25.5" customHeight="1" x14ac:dyDescent="0.2">
      <c r="A1444" s="149">
        <f t="shared" si="58"/>
        <v>1288</v>
      </c>
      <c r="B1444" s="136"/>
      <c r="C1444" s="12"/>
      <c r="D1444" s="21"/>
      <c r="E1444" s="209"/>
      <c r="F1444" s="204">
        <v>0</v>
      </c>
      <c r="G1444" s="202">
        <v>0</v>
      </c>
    </row>
    <row r="1445" spans="1:7" ht="25.5" customHeight="1" x14ac:dyDescent="0.2">
      <c r="A1445" s="149">
        <f t="shared" si="58"/>
        <v>1289</v>
      </c>
      <c r="B1445" s="136"/>
      <c r="C1445" s="12"/>
      <c r="D1445" s="21"/>
      <c r="E1445" s="209"/>
      <c r="F1445" s="204">
        <v>0</v>
      </c>
      <c r="G1445" s="202">
        <v>0</v>
      </c>
    </row>
    <row r="1446" spans="1:7" ht="25.5" customHeight="1" x14ac:dyDescent="0.2">
      <c r="A1446" s="149">
        <f>A1445+1</f>
        <v>1290</v>
      </c>
      <c r="B1446" s="136"/>
      <c r="C1446" s="12"/>
      <c r="D1446" s="21"/>
      <c r="E1446" s="209"/>
      <c r="F1446" s="204">
        <v>0</v>
      </c>
      <c r="G1446" s="202">
        <v>0</v>
      </c>
    </row>
    <row r="1447" spans="1:7" ht="25.5" customHeight="1" x14ac:dyDescent="0.2">
      <c r="A1447" s="149">
        <f>A1446+1</f>
        <v>1291</v>
      </c>
      <c r="B1447" s="136"/>
      <c r="C1447" s="12"/>
      <c r="D1447" s="21"/>
      <c r="E1447" s="209"/>
      <c r="F1447" s="204">
        <v>0</v>
      </c>
      <c r="G1447" s="202">
        <v>0</v>
      </c>
    </row>
    <row r="1448" spans="1:7" ht="25.5" customHeight="1" x14ac:dyDescent="0.2">
      <c r="A1448" s="149">
        <f t="shared" ref="A1448:A1476" si="59">A1447+1</f>
        <v>1292</v>
      </c>
      <c r="B1448" s="136"/>
      <c r="C1448" s="12"/>
      <c r="D1448" s="21"/>
      <c r="E1448" s="209"/>
      <c r="F1448" s="204">
        <v>0</v>
      </c>
      <c r="G1448" s="202">
        <v>0</v>
      </c>
    </row>
    <row r="1449" spans="1:7" ht="25.5" customHeight="1" x14ac:dyDescent="0.2">
      <c r="A1449" s="149">
        <f t="shared" si="59"/>
        <v>1293</v>
      </c>
      <c r="B1449" s="136"/>
      <c r="C1449" s="12"/>
      <c r="D1449" s="21"/>
      <c r="E1449" s="209"/>
      <c r="F1449" s="204">
        <v>0</v>
      </c>
      <c r="G1449" s="202">
        <v>0</v>
      </c>
    </row>
    <row r="1450" spans="1:7" ht="25.5" customHeight="1" x14ac:dyDescent="0.2">
      <c r="A1450" s="149">
        <f t="shared" si="59"/>
        <v>1294</v>
      </c>
      <c r="B1450" s="136"/>
      <c r="C1450" s="12"/>
      <c r="D1450" s="21"/>
      <c r="E1450" s="209"/>
      <c r="F1450" s="204">
        <v>0</v>
      </c>
      <c r="G1450" s="202">
        <v>0</v>
      </c>
    </row>
    <row r="1451" spans="1:7" ht="25.5" customHeight="1" x14ac:dyDescent="0.2">
      <c r="A1451" s="149">
        <f t="shared" si="59"/>
        <v>1295</v>
      </c>
      <c r="B1451" s="136"/>
      <c r="C1451" s="12"/>
      <c r="D1451" s="21"/>
      <c r="E1451" s="209"/>
      <c r="F1451" s="204">
        <v>0</v>
      </c>
      <c r="G1451" s="202">
        <v>0</v>
      </c>
    </row>
    <row r="1452" spans="1:7" ht="25.5" customHeight="1" x14ac:dyDescent="0.2">
      <c r="A1452" s="149">
        <f t="shared" si="59"/>
        <v>1296</v>
      </c>
      <c r="B1452" s="136"/>
      <c r="C1452" s="12"/>
      <c r="D1452" s="21"/>
      <c r="E1452" s="209"/>
      <c r="F1452" s="204">
        <v>0</v>
      </c>
      <c r="G1452" s="202">
        <v>0</v>
      </c>
    </row>
    <row r="1453" spans="1:7" ht="25.5" customHeight="1" x14ac:dyDescent="0.2">
      <c r="A1453" s="149">
        <f t="shared" si="59"/>
        <v>1297</v>
      </c>
      <c r="B1453" s="136"/>
      <c r="C1453" s="12"/>
      <c r="D1453" s="21"/>
      <c r="E1453" s="209"/>
      <c r="F1453" s="204">
        <v>0</v>
      </c>
      <c r="G1453" s="202">
        <v>0</v>
      </c>
    </row>
    <row r="1454" spans="1:7" ht="25.5" customHeight="1" x14ac:dyDescent="0.2">
      <c r="A1454" s="149">
        <f t="shared" si="59"/>
        <v>1298</v>
      </c>
      <c r="B1454" s="136"/>
      <c r="C1454" s="12"/>
      <c r="D1454" s="21"/>
      <c r="E1454" s="209"/>
      <c r="F1454" s="204">
        <v>0</v>
      </c>
      <c r="G1454" s="202">
        <v>0</v>
      </c>
    </row>
    <row r="1455" spans="1:7" ht="25.5" customHeight="1" x14ac:dyDescent="0.2">
      <c r="A1455" s="149">
        <f t="shared" si="59"/>
        <v>1299</v>
      </c>
      <c r="B1455" s="136"/>
      <c r="C1455" s="12"/>
      <c r="D1455" s="21"/>
      <c r="E1455" s="209"/>
      <c r="F1455" s="204">
        <v>0</v>
      </c>
      <c r="G1455" s="202">
        <v>0</v>
      </c>
    </row>
    <row r="1456" spans="1:7" ht="25.5" customHeight="1" x14ac:dyDescent="0.2">
      <c r="A1456" s="149">
        <f t="shared" si="59"/>
        <v>1300</v>
      </c>
      <c r="B1456" s="136"/>
      <c r="C1456" s="12"/>
      <c r="D1456" s="21"/>
      <c r="E1456" s="209"/>
      <c r="F1456" s="204">
        <v>0</v>
      </c>
      <c r="G1456" s="202">
        <v>0</v>
      </c>
    </row>
    <row r="1457" spans="1:7" ht="25.5" customHeight="1" x14ac:dyDescent="0.2">
      <c r="A1457" s="149">
        <f t="shared" si="59"/>
        <v>1301</v>
      </c>
      <c r="B1457" s="136"/>
      <c r="C1457" s="12"/>
      <c r="D1457" s="21"/>
      <c r="E1457" s="209"/>
      <c r="F1457" s="204">
        <v>0</v>
      </c>
      <c r="G1457" s="202">
        <v>0</v>
      </c>
    </row>
    <row r="1458" spans="1:7" ht="25.5" customHeight="1" x14ac:dyDescent="0.2">
      <c r="A1458" s="149">
        <f t="shared" si="59"/>
        <v>1302</v>
      </c>
      <c r="B1458" s="136"/>
      <c r="C1458" s="12"/>
      <c r="D1458" s="21"/>
      <c r="E1458" s="209"/>
      <c r="F1458" s="204">
        <v>0</v>
      </c>
      <c r="G1458" s="202">
        <v>0</v>
      </c>
    </row>
    <row r="1459" spans="1:7" ht="25.5" customHeight="1" x14ac:dyDescent="0.2">
      <c r="A1459" s="149">
        <f t="shared" si="59"/>
        <v>1303</v>
      </c>
      <c r="B1459" s="136"/>
      <c r="C1459" s="12"/>
      <c r="D1459" s="21"/>
      <c r="E1459" s="209"/>
      <c r="F1459" s="204">
        <v>0</v>
      </c>
      <c r="G1459" s="202">
        <v>0</v>
      </c>
    </row>
    <row r="1460" spans="1:7" ht="25.5" customHeight="1" x14ac:dyDescent="0.2">
      <c r="A1460" s="149">
        <f t="shared" si="59"/>
        <v>1304</v>
      </c>
      <c r="B1460" s="136"/>
      <c r="C1460" s="12"/>
      <c r="D1460" s="21"/>
      <c r="E1460" s="209"/>
      <c r="F1460" s="204">
        <v>0</v>
      </c>
      <c r="G1460" s="202">
        <v>0</v>
      </c>
    </row>
    <row r="1461" spans="1:7" ht="25.5" customHeight="1" x14ac:dyDescent="0.2">
      <c r="A1461" s="149">
        <f t="shared" si="59"/>
        <v>1305</v>
      </c>
      <c r="B1461" s="136"/>
      <c r="C1461" s="12"/>
      <c r="D1461" s="21"/>
      <c r="E1461" s="209"/>
      <c r="F1461" s="204">
        <v>0</v>
      </c>
      <c r="G1461" s="202">
        <v>0</v>
      </c>
    </row>
    <row r="1462" spans="1:7" ht="25.5" customHeight="1" x14ac:dyDescent="0.2">
      <c r="A1462" s="149">
        <f t="shared" si="59"/>
        <v>1306</v>
      </c>
      <c r="B1462" s="136"/>
      <c r="C1462" s="12"/>
      <c r="D1462" s="21"/>
      <c r="E1462" s="209"/>
      <c r="F1462" s="204">
        <v>0</v>
      </c>
      <c r="G1462" s="202">
        <v>0</v>
      </c>
    </row>
    <row r="1463" spans="1:7" ht="25.5" customHeight="1" x14ac:dyDescent="0.2">
      <c r="A1463" s="149">
        <f t="shared" si="59"/>
        <v>1307</v>
      </c>
      <c r="B1463" s="136"/>
      <c r="C1463" s="12"/>
      <c r="D1463" s="21"/>
      <c r="E1463" s="209"/>
      <c r="F1463" s="204">
        <v>0</v>
      </c>
      <c r="G1463" s="202">
        <v>0</v>
      </c>
    </row>
    <row r="1464" spans="1:7" ht="25.5" customHeight="1" x14ac:dyDescent="0.2">
      <c r="A1464" s="149">
        <f t="shared" si="59"/>
        <v>1308</v>
      </c>
      <c r="B1464" s="136"/>
      <c r="C1464" s="12"/>
      <c r="D1464" s="21"/>
      <c r="E1464" s="209"/>
      <c r="F1464" s="204">
        <v>0</v>
      </c>
      <c r="G1464" s="202">
        <v>0</v>
      </c>
    </row>
    <row r="1465" spans="1:7" ht="25.5" customHeight="1" x14ac:dyDescent="0.2">
      <c r="A1465" s="149">
        <f t="shared" si="59"/>
        <v>1309</v>
      </c>
      <c r="B1465" s="136"/>
      <c r="C1465" s="12"/>
      <c r="D1465" s="21"/>
      <c r="E1465" s="209"/>
      <c r="F1465" s="204">
        <v>0</v>
      </c>
      <c r="G1465" s="202">
        <v>0</v>
      </c>
    </row>
    <row r="1466" spans="1:7" ht="25.5" customHeight="1" x14ac:dyDescent="0.2">
      <c r="A1466" s="149">
        <f t="shared" si="59"/>
        <v>1310</v>
      </c>
      <c r="B1466" s="136"/>
      <c r="C1466" s="12"/>
      <c r="D1466" s="21"/>
      <c r="E1466" s="209"/>
      <c r="F1466" s="204">
        <v>0</v>
      </c>
      <c r="G1466" s="202">
        <v>0</v>
      </c>
    </row>
    <row r="1467" spans="1:7" ht="25.5" customHeight="1" x14ac:dyDescent="0.2">
      <c r="A1467" s="149">
        <f t="shared" si="59"/>
        <v>1311</v>
      </c>
      <c r="B1467" s="136"/>
      <c r="C1467" s="12"/>
      <c r="D1467" s="21"/>
      <c r="E1467" s="209"/>
      <c r="F1467" s="204">
        <v>0</v>
      </c>
      <c r="G1467" s="202">
        <v>0</v>
      </c>
    </row>
    <row r="1468" spans="1:7" ht="25.5" customHeight="1" x14ac:dyDescent="0.2">
      <c r="A1468" s="149">
        <f t="shared" si="59"/>
        <v>1312</v>
      </c>
      <c r="B1468" s="136"/>
      <c r="C1468" s="12"/>
      <c r="D1468" s="21"/>
      <c r="E1468" s="209"/>
      <c r="F1468" s="204">
        <v>0</v>
      </c>
      <c r="G1468" s="202">
        <v>0</v>
      </c>
    </row>
    <row r="1469" spans="1:7" ht="25.5" customHeight="1" x14ac:dyDescent="0.2">
      <c r="A1469" s="149">
        <f t="shared" si="59"/>
        <v>1313</v>
      </c>
      <c r="B1469" s="136"/>
      <c r="C1469" s="12"/>
      <c r="D1469" s="21"/>
      <c r="E1469" s="209"/>
      <c r="F1469" s="204">
        <v>0</v>
      </c>
      <c r="G1469" s="202">
        <v>0</v>
      </c>
    </row>
    <row r="1470" spans="1:7" ht="25.5" customHeight="1" x14ac:dyDescent="0.2">
      <c r="A1470" s="149">
        <f t="shared" si="59"/>
        <v>1314</v>
      </c>
      <c r="B1470" s="136"/>
      <c r="C1470" s="12"/>
      <c r="D1470" s="21"/>
      <c r="E1470" s="209"/>
      <c r="F1470" s="204">
        <v>0</v>
      </c>
      <c r="G1470" s="202">
        <v>0</v>
      </c>
    </row>
    <row r="1471" spans="1:7" ht="25.5" customHeight="1" x14ac:dyDescent="0.2">
      <c r="A1471" s="149">
        <f t="shared" si="59"/>
        <v>1315</v>
      </c>
      <c r="B1471" s="136"/>
      <c r="C1471" s="12"/>
      <c r="D1471" s="21"/>
      <c r="E1471" s="209"/>
      <c r="F1471" s="204">
        <v>0</v>
      </c>
      <c r="G1471" s="202">
        <v>0</v>
      </c>
    </row>
    <row r="1472" spans="1:7" ht="25.5" customHeight="1" x14ac:dyDescent="0.2">
      <c r="A1472" s="149">
        <f t="shared" si="59"/>
        <v>1316</v>
      </c>
      <c r="B1472" s="136"/>
      <c r="C1472" s="12"/>
      <c r="D1472" s="21"/>
      <c r="E1472" s="209"/>
      <c r="F1472" s="204">
        <v>0</v>
      </c>
      <c r="G1472" s="202">
        <v>0</v>
      </c>
    </row>
    <row r="1473" spans="1:17" ht="25.5" customHeight="1" x14ac:dyDescent="0.2">
      <c r="A1473" s="149">
        <f t="shared" si="59"/>
        <v>1317</v>
      </c>
      <c r="B1473" s="136"/>
      <c r="C1473" s="12"/>
      <c r="D1473" s="21"/>
      <c r="E1473" s="209"/>
      <c r="F1473" s="204">
        <v>0</v>
      </c>
      <c r="G1473" s="202">
        <v>0</v>
      </c>
    </row>
    <row r="1474" spans="1:17" ht="25.5" customHeight="1" x14ac:dyDescent="0.2">
      <c r="A1474" s="149">
        <f t="shared" si="59"/>
        <v>1318</v>
      </c>
      <c r="B1474" s="136"/>
      <c r="C1474" s="12"/>
      <c r="D1474" s="21"/>
      <c r="E1474" s="209"/>
      <c r="F1474" s="204">
        <v>0</v>
      </c>
      <c r="G1474" s="202">
        <v>0</v>
      </c>
    </row>
    <row r="1475" spans="1:17" ht="25.5" customHeight="1" x14ac:dyDescent="0.2">
      <c r="A1475" s="149">
        <f t="shared" si="59"/>
        <v>1319</v>
      </c>
      <c r="B1475" s="136"/>
      <c r="C1475" s="12"/>
      <c r="D1475" s="21"/>
      <c r="E1475" s="209"/>
      <c r="F1475" s="204">
        <v>0</v>
      </c>
      <c r="G1475" s="202">
        <v>0</v>
      </c>
    </row>
    <row r="1476" spans="1:17" ht="25.5" customHeight="1" thickBot="1" x14ac:dyDescent="0.25">
      <c r="A1476" s="149">
        <f t="shared" si="59"/>
        <v>1320</v>
      </c>
      <c r="B1476" s="136"/>
      <c r="C1476" s="12"/>
      <c r="D1476" s="21"/>
      <c r="E1476" s="209"/>
      <c r="F1476" s="204">
        <v>0</v>
      </c>
      <c r="G1476" s="202">
        <v>0</v>
      </c>
    </row>
    <row r="1477" spans="1:17" s="7" customFormat="1" ht="25.5" customHeight="1" thickBot="1" x14ac:dyDescent="0.25">
      <c r="A1477" s="144"/>
      <c r="B1477" s="140"/>
      <c r="C1477" s="138"/>
      <c r="D1477" s="139"/>
      <c r="E1477" s="210" t="s">
        <v>73</v>
      </c>
      <c r="F1477" s="196">
        <f>SUM(F1433:F1476)</f>
        <v>0</v>
      </c>
      <c r="I1477" s="145"/>
    </row>
    <row r="1478" spans="1:17" ht="19.5" customHeight="1" x14ac:dyDescent="0.2">
      <c r="B1478" s="142"/>
      <c r="C1478" s="143"/>
      <c r="D1478" s="143"/>
      <c r="E1478" s="211"/>
      <c r="F1478" s="156"/>
      <c r="G1478" s="1"/>
    </row>
    <row r="1479" spans="1:17" s="7" customFormat="1" ht="30" customHeight="1" x14ac:dyDescent="0.2">
      <c r="A1479" s="148"/>
      <c r="B1479" s="258" t="s">
        <v>74</v>
      </c>
      <c r="C1479" s="259"/>
      <c r="D1479" s="260"/>
      <c r="E1479" s="258" t="s">
        <v>84</v>
      </c>
      <c r="F1479" s="260"/>
      <c r="G1479" s="202">
        <v>0</v>
      </c>
      <c r="I1479" s="29"/>
      <c r="J1479" s="29"/>
      <c r="K1479" s="29"/>
      <c r="L1479" s="29"/>
      <c r="M1479" s="29"/>
      <c r="N1479" s="29"/>
      <c r="O1479" s="29"/>
      <c r="P1479" s="29"/>
    </row>
    <row r="1480" spans="1:17" s="7" customFormat="1" ht="30" customHeight="1" x14ac:dyDescent="0.2">
      <c r="A1480" s="148"/>
      <c r="B1480" s="255"/>
      <c r="C1480" s="256"/>
      <c r="D1480" s="256"/>
      <c r="E1480" s="257"/>
      <c r="F1480" s="159"/>
      <c r="G1480" s="103"/>
      <c r="I1480" s="29"/>
      <c r="J1480" s="29"/>
      <c r="K1480" s="29"/>
      <c r="L1480" s="29"/>
      <c r="M1480" s="29"/>
      <c r="N1480" s="29"/>
      <c r="O1480" s="29"/>
      <c r="P1480" s="29"/>
    </row>
    <row r="1481" spans="1:17" s="7" customFormat="1" ht="54" customHeight="1" x14ac:dyDescent="0.2">
      <c r="A1481" s="46" t="s">
        <v>2</v>
      </c>
      <c r="B1481" s="135" t="s">
        <v>5</v>
      </c>
      <c r="C1481" s="46" t="s">
        <v>6</v>
      </c>
      <c r="D1481" s="46" t="s">
        <v>83</v>
      </c>
      <c r="E1481" s="208" t="s">
        <v>77</v>
      </c>
      <c r="F1481" s="154" t="s">
        <v>76</v>
      </c>
      <c r="G1481" s="154" t="s">
        <v>80</v>
      </c>
      <c r="I1481" s="30"/>
      <c r="J1481" s="30"/>
      <c r="K1481" s="30"/>
      <c r="L1481" s="30"/>
      <c r="M1481" s="30"/>
      <c r="N1481" s="30"/>
      <c r="O1481" s="30"/>
      <c r="P1481" s="30"/>
    </row>
    <row r="1482" spans="1:17" ht="25.5" customHeight="1" x14ac:dyDescent="0.2">
      <c r="A1482" s="149">
        <f>A1476+1</f>
        <v>1321</v>
      </c>
      <c r="B1482" s="136"/>
      <c r="C1482" s="12"/>
      <c r="D1482" s="21"/>
      <c r="E1482" s="209"/>
      <c r="F1482" s="204">
        <v>0</v>
      </c>
      <c r="G1482" s="202">
        <v>0</v>
      </c>
      <c r="I1482" s="137"/>
      <c r="J1482" s="31"/>
      <c r="K1482" s="31"/>
      <c r="L1482" s="31"/>
      <c r="M1482" s="31"/>
      <c r="N1482" s="31"/>
      <c r="O1482" s="31"/>
      <c r="P1482" s="31"/>
      <c r="Q1482" s="7"/>
    </row>
    <row r="1483" spans="1:17" ht="25.5" customHeight="1" x14ac:dyDescent="0.2">
      <c r="A1483" s="149">
        <f>A1482+1</f>
        <v>1322</v>
      </c>
      <c r="B1483" s="136"/>
      <c r="C1483" s="12"/>
      <c r="D1483" s="21"/>
      <c r="E1483" s="209"/>
      <c r="F1483" s="204">
        <v>0</v>
      </c>
      <c r="G1483" s="202">
        <v>0</v>
      </c>
      <c r="I1483" s="32"/>
      <c r="J1483" s="32"/>
      <c r="K1483" s="32"/>
      <c r="L1483" s="32"/>
      <c r="M1483" s="32"/>
      <c r="N1483" s="32"/>
      <c r="O1483" s="32"/>
      <c r="P1483" s="32"/>
      <c r="Q1483" s="7"/>
    </row>
    <row r="1484" spans="1:17" ht="25.5" customHeight="1" x14ac:dyDescent="0.2">
      <c r="A1484" s="149">
        <f t="shared" ref="A1484:A1494" si="60">A1483+1</f>
        <v>1323</v>
      </c>
      <c r="B1484" s="136"/>
      <c r="C1484" s="12"/>
      <c r="D1484" s="21"/>
      <c r="E1484" s="209"/>
      <c r="F1484" s="204">
        <v>0</v>
      </c>
      <c r="G1484" s="202">
        <v>0</v>
      </c>
      <c r="I1484" s="33"/>
      <c r="J1484" s="33"/>
      <c r="K1484" s="29"/>
      <c r="L1484" s="29"/>
      <c r="M1484" s="29"/>
      <c r="N1484" s="29"/>
      <c r="O1484" s="29"/>
      <c r="P1484" s="29"/>
      <c r="Q1484" s="7"/>
    </row>
    <row r="1485" spans="1:17" ht="25.5" customHeight="1" x14ac:dyDescent="0.2">
      <c r="A1485" s="149">
        <f t="shared" si="60"/>
        <v>1324</v>
      </c>
      <c r="B1485" s="136"/>
      <c r="C1485" s="12"/>
      <c r="D1485" s="21"/>
      <c r="E1485" s="209"/>
      <c r="F1485" s="204">
        <v>0</v>
      </c>
      <c r="G1485" s="202">
        <v>0</v>
      </c>
      <c r="I1485" s="33"/>
      <c r="J1485" s="33"/>
      <c r="K1485" s="29"/>
      <c r="L1485" s="29"/>
      <c r="M1485" s="29"/>
      <c r="N1485" s="29"/>
      <c r="O1485" s="29"/>
      <c r="P1485" s="29"/>
      <c r="Q1485" s="7"/>
    </row>
    <row r="1486" spans="1:17" ht="25.5" customHeight="1" x14ac:dyDescent="0.2">
      <c r="A1486" s="149">
        <f t="shared" si="60"/>
        <v>1325</v>
      </c>
      <c r="B1486" s="136"/>
      <c r="C1486" s="12"/>
      <c r="D1486" s="21"/>
      <c r="E1486" s="209"/>
      <c r="F1486" s="204">
        <v>0</v>
      </c>
      <c r="G1486" s="202">
        <v>0</v>
      </c>
      <c r="I1486" s="33"/>
      <c r="J1486" s="29"/>
      <c r="K1486" s="29"/>
      <c r="L1486" s="29"/>
      <c r="M1486" s="29"/>
      <c r="N1486" s="29"/>
      <c r="O1486" s="29"/>
      <c r="P1486" s="29"/>
      <c r="Q1486" s="7"/>
    </row>
    <row r="1487" spans="1:17" ht="25.5" customHeight="1" x14ac:dyDescent="0.2">
      <c r="A1487" s="149">
        <f t="shared" si="60"/>
        <v>1326</v>
      </c>
      <c r="B1487" s="136"/>
      <c r="C1487" s="12"/>
      <c r="D1487" s="21"/>
      <c r="E1487" s="209"/>
      <c r="F1487" s="204">
        <v>0</v>
      </c>
      <c r="G1487" s="202">
        <v>0</v>
      </c>
      <c r="I1487" s="33"/>
      <c r="J1487" s="33"/>
      <c r="K1487" s="29"/>
      <c r="L1487" s="29"/>
      <c r="M1487" s="29"/>
      <c r="N1487" s="29"/>
      <c r="O1487" s="29"/>
      <c r="P1487" s="29"/>
      <c r="Q1487" s="7"/>
    </row>
    <row r="1488" spans="1:17" ht="25.5" customHeight="1" x14ac:dyDescent="0.2">
      <c r="A1488" s="149">
        <f t="shared" si="60"/>
        <v>1327</v>
      </c>
      <c r="B1488" s="136"/>
      <c r="C1488" s="12"/>
      <c r="D1488" s="21"/>
      <c r="E1488" s="209"/>
      <c r="F1488" s="204">
        <v>0</v>
      </c>
      <c r="G1488" s="202">
        <v>0</v>
      </c>
      <c r="I1488" s="29"/>
      <c r="J1488" s="29"/>
      <c r="K1488" s="29"/>
      <c r="L1488" s="29"/>
      <c r="M1488" s="29"/>
      <c r="N1488" s="29"/>
      <c r="O1488" s="29"/>
      <c r="P1488" s="29"/>
      <c r="Q1488" s="7"/>
    </row>
    <row r="1489" spans="1:7" ht="25.5" customHeight="1" x14ac:dyDescent="0.2">
      <c r="A1489" s="149">
        <f t="shared" si="60"/>
        <v>1328</v>
      </c>
      <c r="B1489" s="136"/>
      <c r="C1489" s="12"/>
      <c r="D1489" s="21"/>
      <c r="E1489" s="209"/>
      <c r="F1489" s="204">
        <v>0</v>
      </c>
      <c r="G1489" s="202">
        <v>0</v>
      </c>
    </row>
    <row r="1490" spans="1:7" ht="25.5" customHeight="1" x14ac:dyDescent="0.2">
      <c r="A1490" s="149">
        <f t="shared" si="60"/>
        <v>1329</v>
      </c>
      <c r="B1490" s="136"/>
      <c r="C1490" s="12"/>
      <c r="D1490" s="21"/>
      <c r="E1490" s="209"/>
      <c r="F1490" s="204">
        <v>0</v>
      </c>
      <c r="G1490" s="202">
        <v>0</v>
      </c>
    </row>
    <row r="1491" spans="1:7" ht="25.5" customHeight="1" x14ac:dyDescent="0.2">
      <c r="A1491" s="149">
        <f t="shared" si="60"/>
        <v>1330</v>
      </c>
      <c r="B1491" s="136"/>
      <c r="C1491" s="12"/>
      <c r="D1491" s="21"/>
      <c r="E1491" s="209"/>
      <c r="F1491" s="204">
        <v>0</v>
      </c>
      <c r="G1491" s="202">
        <v>0</v>
      </c>
    </row>
    <row r="1492" spans="1:7" ht="25.5" customHeight="1" x14ac:dyDescent="0.2">
      <c r="A1492" s="149">
        <f t="shared" si="60"/>
        <v>1331</v>
      </c>
      <c r="B1492" s="136"/>
      <c r="C1492" s="12"/>
      <c r="D1492" s="21"/>
      <c r="E1492" s="209"/>
      <c r="F1492" s="204">
        <v>0</v>
      </c>
      <c r="G1492" s="202">
        <v>0</v>
      </c>
    </row>
    <row r="1493" spans="1:7" ht="25.5" customHeight="1" x14ac:dyDescent="0.2">
      <c r="A1493" s="149">
        <f t="shared" si="60"/>
        <v>1332</v>
      </c>
      <c r="B1493" s="136"/>
      <c r="C1493" s="12"/>
      <c r="D1493" s="21"/>
      <c r="E1493" s="209"/>
      <c r="F1493" s="204">
        <v>0</v>
      </c>
      <c r="G1493" s="202">
        <v>0</v>
      </c>
    </row>
    <row r="1494" spans="1:7" ht="25.5" customHeight="1" x14ac:dyDescent="0.2">
      <c r="A1494" s="149">
        <f t="shared" si="60"/>
        <v>1333</v>
      </c>
      <c r="B1494" s="136"/>
      <c r="C1494" s="12"/>
      <c r="D1494" s="21"/>
      <c r="E1494" s="209"/>
      <c r="F1494" s="204">
        <v>0</v>
      </c>
      <c r="G1494" s="202">
        <v>0</v>
      </c>
    </row>
    <row r="1495" spans="1:7" ht="25.5" customHeight="1" x14ac:dyDescent="0.2">
      <c r="A1495" s="149">
        <f>A1494+1</f>
        <v>1334</v>
      </c>
      <c r="B1495" s="136"/>
      <c r="C1495" s="12"/>
      <c r="D1495" s="21"/>
      <c r="E1495" s="209"/>
      <c r="F1495" s="204">
        <v>0</v>
      </c>
      <c r="G1495" s="202">
        <v>0</v>
      </c>
    </row>
    <row r="1496" spans="1:7" ht="25.5" customHeight="1" x14ac:dyDescent="0.2">
      <c r="A1496" s="149">
        <f>A1495+1</f>
        <v>1335</v>
      </c>
      <c r="B1496" s="136"/>
      <c r="C1496" s="12"/>
      <c r="D1496" s="21"/>
      <c r="E1496" s="209"/>
      <c r="F1496" s="204">
        <v>0</v>
      </c>
      <c r="G1496" s="202">
        <v>0</v>
      </c>
    </row>
    <row r="1497" spans="1:7" ht="25.5" customHeight="1" x14ac:dyDescent="0.2">
      <c r="A1497" s="149">
        <f t="shared" ref="A1497:A1525" si="61">A1496+1</f>
        <v>1336</v>
      </c>
      <c r="B1497" s="136"/>
      <c r="C1497" s="12"/>
      <c r="D1497" s="21"/>
      <c r="E1497" s="209"/>
      <c r="F1497" s="204">
        <v>0</v>
      </c>
      <c r="G1497" s="202">
        <v>0</v>
      </c>
    </row>
    <row r="1498" spans="1:7" ht="25.5" customHeight="1" x14ac:dyDescent="0.2">
      <c r="A1498" s="149">
        <f t="shared" si="61"/>
        <v>1337</v>
      </c>
      <c r="B1498" s="136"/>
      <c r="C1498" s="12"/>
      <c r="D1498" s="21"/>
      <c r="E1498" s="209"/>
      <c r="F1498" s="204">
        <v>0</v>
      </c>
      <c r="G1498" s="202">
        <v>0</v>
      </c>
    </row>
    <row r="1499" spans="1:7" ht="25.5" customHeight="1" x14ac:dyDescent="0.2">
      <c r="A1499" s="149">
        <f t="shared" si="61"/>
        <v>1338</v>
      </c>
      <c r="B1499" s="136"/>
      <c r="C1499" s="12"/>
      <c r="D1499" s="21"/>
      <c r="E1499" s="209"/>
      <c r="F1499" s="204">
        <v>0</v>
      </c>
      <c r="G1499" s="202">
        <v>0</v>
      </c>
    </row>
    <row r="1500" spans="1:7" ht="25.5" customHeight="1" x14ac:dyDescent="0.2">
      <c r="A1500" s="149">
        <f t="shared" si="61"/>
        <v>1339</v>
      </c>
      <c r="B1500" s="136"/>
      <c r="C1500" s="12"/>
      <c r="D1500" s="21"/>
      <c r="E1500" s="209"/>
      <c r="F1500" s="204">
        <v>0</v>
      </c>
      <c r="G1500" s="202">
        <v>0</v>
      </c>
    </row>
    <row r="1501" spans="1:7" ht="25.5" customHeight="1" x14ac:dyDescent="0.2">
      <c r="A1501" s="149">
        <f t="shared" si="61"/>
        <v>1340</v>
      </c>
      <c r="B1501" s="136"/>
      <c r="C1501" s="12"/>
      <c r="D1501" s="21"/>
      <c r="E1501" s="209"/>
      <c r="F1501" s="204">
        <v>0</v>
      </c>
      <c r="G1501" s="202">
        <v>0</v>
      </c>
    </row>
    <row r="1502" spans="1:7" ht="25.5" customHeight="1" x14ac:dyDescent="0.2">
      <c r="A1502" s="149">
        <f t="shared" si="61"/>
        <v>1341</v>
      </c>
      <c r="B1502" s="136"/>
      <c r="C1502" s="12"/>
      <c r="D1502" s="21"/>
      <c r="E1502" s="209"/>
      <c r="F1502" s="204">
        <v>0</v>
      </c>
      <c r="G1502" s="202">
        <v>0</v>
      </c>
    </row>
    <row r="1503" spans="1:7" ht="25.5" customHeight="1" x14ac:dyDescent="0.2">
      <c r="A1503" s="149">
        <f t="shared" si="61"/>
        <v>1342</v>
      </c>
      <c r="B1503" s="136"/>
      <c r="C1503" s="12"/>
      <c r="D1503" s="21"/>
      <c r="E1503" s="209"/>
      <c r="F1503" s="204">
        <v>0</v>
      </c>
      <c r="G1503" s="202">
        <v>0</v>
      </c>
    </row>
    <row r="1504" spans="1:7" ht="25.5" customHeight="1" x14ac:dyDescent="0.2">
      <c r="A1504" s="149">
        <f t="shared" si="61"/>
        <v>1343</v>
      </c>
      <c r="B1504" s="136"/>
      <c r="C1504" s="12"/>
      <c r="D1504" s="21"/>
      <c r="E1504" s="209"/>
      <c r="F1504" s="204">
        <v>0</v>
      </c>
      <c r="G1504" s="202">
        <v>0</v>
      </c>
    </row>
    <row r="1505" spans="1:7" ht="25.5" customHeight="1" x14ac:dyDescent="0.2">
      <c r="A1505" s="149">
        <f t="shared" si="61"/>
        <v>1344</v>
      </c>
      <c r="B1505" s="136"/>
      <c r="C1505" s="12"/>
      <c r="D1505" s="21"/>
      <c r="E1505" s="209"/>
      <c r="F1505" s="204">
        <v>0</v>
      </c>
      <c r="G1505" s="202">
        <v>0</v>
      </c>
    </row>
    <row r="1506" spans="1:7" ht="25.5" customHeight="1" x14ac:dyDescent="0.2">
      <c r="A1506" s="149">
        <f t="shared" si="61"/>
        <v>1345</v>
      </c>
      <c r="B1506" s="136"/>
      <c r="C1506" s="12"/>
      <c r="D1506" s="21"/>
      <c r="E1506" s="209"/>
      <c r="F1506" s="204">
        <v>0</v>
      </c>
      <c r="G1506" s="202">
        <v>0</v>
      </c>
    </row>
    <row r="1507" spans="1:7" ht="25.5" customHeight="1" x14ac:dyDescent="0.2">
      <c r="A1507" s="149">
        <f t="shared" si="61"/>
        <v>1346</v>
      </c>
      <c r="B1507" s="136"/>
      <c r="C1507" s="12"/>
      <c r="D1507" s="21"/>
      <c r="E1507" s="209"/>
      <c r="F1507" s="204">
        <v>0</v>
      </c>
      <c r="G1507" s="202">
        <v>0</v>
      </c>
    </row>
    <row r="1508" spans="1:7" ht="25.5" customHeight="1" x14ac:dyDescent="0.2">
      <c r="A1508" s="149">
        <f t="shared" si="61"/>
        <v>1347</v>
      </c>
      <c r="B1508" s="136"/>
      <c r="C1508" s="12"/>
      <c r="D1508" s="21"/>
      <c r="E1508" s="209"/>
      <c r="F1508" s="204">
        <v>0</v>
      </c>
      <c r="G1508" s="202">
        <v>0</v>
      </c>
    </row>
    <row r="1509" spans="1:7" ht="25.5" customHeight="1" x14ac:dyDescent="0.2">
      <c r="A1509" s="149">
        <f t="shared" si="61"/>
        <v>1348</v>
      </c>
      <c r="B1509" s="136"/>
      <c r="C1509" s="12"/>
      <c r="D1509" s="21"/>
      <c r="E1509" s="209"/>
      <c r="F1509" s="204">
        <v>0</v>
      </c>
      <c r="G1509" s="202">
        <v>0</v>
      </c>
    </row>
    <row r="1510" spans="1:7" ht="25.5" customHeight="1" x14ac:dyDescent="0.2">
      <c r="A1510" s="149">
        <f t="shared" si="61"/>
        <v>1349</v>
      </c>
      <c r="B1510" s="136"/>
      <c r="C1510" s="12"/>
      <c r="D1510" s="21"/>
      <c r="E1510" s="209"/>
      <c r="F1510" s="204">
        <v>0</v>
      </c>
      <c r="G1510" s="202">
        <v>0</v>
      </c>
    </row>
    <row r="1511" spans="1:7" ht="25.5" customHeight="1" x14ac:dyDescent="0.2">
      <c r="A1511" s="149">
        <f t="shared" si="61"/>
        <v>1350</v>
      </c>
      <c r="B1511" s="136"/>
      <c r="C1511" s="12"/>
      <c r="D1511" s="21"/>
      <c r="E1511" s="209"/>
      <c r="F1511" s="204">
        <v>0</v>
      </c>
      <c r="G1511" s="202">
        <v>0</v>
      </c>
    </row>
    <row r="1512" spans="1:7" ht="25.5" customHeight="1" x14ac:dyDescent="0.2">
      <c r="A1512" s="149">
        <f t="shared" si="61"/>
        <v>1351</v>
      </c>
      <c r="B1512" s="136"/>
      <c r="C1512" s="12"/>
      <c r="D1512" s="21"/>
      <c r="E1512" s="209"/>
      <c r="F1512" s="204">
        <v>0</v>
      </c>
      <c r="G1512" s="202">
        <v>0</v>
      </c>
    </row>
    <row r="1513" spans="1:7" ht="25.5" customHeight="1" x14ac:dyDescent="0.2">
      <c r="A1513" s="149">
        <f t="shared" si="61"/>
        <v>1352</v>
      </c>
      <c r="B1513" s="136"/>
      <c r="C1513" s="12"/>
      <c r="D1513" s="21"/>
      <c r="E1513" s="209"/>
      <c r="F1513" s="204">
        <v>0</v>
      </c>
      <c r="G1513" s="202">
        <v>0</v>
      </c>
    </row>
    <row r="1514" spans="1:7" ht="25.5" customHeight="1" x14ac:dyDescent="0.2">
      <c r="A1514" s="149">
        <f t="shared" si="61"/>
        <v>1353</v>
      </c>
      <c r="B1514" s="136"/>
      <c r="C1514" s="12"/>
      <c r="D1514" s="21"/>
      <c r="E1514" s="209"/>
      <c r="F1514" s="204">
        <v>0</v>
      </c>
      <c r="G1514" s="202">
        <v>0</v>
      </c>
    </row>
    <row r="1515" spans="1:7" ht="25.5" customHeight="1" x14ac:dyDescent="0.2">
      <c r="A1515" s="149">
        <f t="shared" si="61"/>
        <v>1354</v>
      </c>
      <c r="B1515" s="136"/>
      <c r="C1515" s="12"/>
      <c r="D1515" s="21"/>
      <c r="E1515" s="209"/>
      <c r="F1515" s="204">
        <v>0</v>
      </c>
      <c r="G1515" s="202">
        <v>0</v>
      </c>
    </row>
    <row r="1516" spans="1:7" ht="25.5" customHeight="1" x14ac:dyDescent="0.2">
      <c r="A1516" s="149">
        <f t="shared" si="61"/>
        <v>1355</v>
      </c>
      <c r="B1516" s="136"/>
      <c r="C1516" s="12"/>
      <c r="D1516" s="21"/>
      <c r="E1516" s="209"/>
      <c r="F1516" s="204">
        <v>0</v>
      </c>
      <c r="G1516" s="202">
        <v>0</v>
      </c>
    </row>
    <row r="1517" spans="1:7" ht="25.5" customHeight="1" x14ac:dyDescent="0.2">
      <c r="A1517" s="149">
        <f t="shared" si="61"/>
        <v>1356</v>
      </c>
      <c r="B1517" s="136"/>
      <c r="C1517" s="12"/>
      <c r="D1517" s="21"/>
      <c r="E1517" s="209"/>
      <c r="F1517" s="204">
        <v>0</v>
      </c>
      <c r="G1517" s="202">
        <v>0</v>
      </c>
    </row>
    <row r="1518" spans="1:7" ht="25.5" customHeight="1" x14ac:dyDescent="0.2">
      <c r="A1518" s="149">
        <f t="shared" si="61"/>
        <v>1357</v>
      </c>
      <c r="B1518" s="136"/>
      <c r="C1518" s="12"/>
      <c r="D1518" s="21"/>
      <c r="E1518" s="209"/>
      <c r="F1518" s="204">
        <v>0</v>
      </c>
      <c r="G1518" s="202">
        <v>0</v>
      </c>
    </row>
    <row r="1519" spans="1:7" ht="25.5" customHeight="1" x14ac:dyDescent="0.2">
      <c r="A1519" s="149">
        <f t="shared" si="61"/>
        <v>1358</v>
      </c>
      <c r="B1519" s="136"/>
      <c r="C1519" s="12"/>
      <c r="D1519" s="21"/>
      <c r="E1519" s="209"/>
      <c r="F1519" s="204">
        <v>0</v>
      </c>
      <c r="G1519" s="202">
        <v>0</v>
      </c>
    </row>
    <row r="1520" spans="1:7" ht="25.5" customHeight="1" x14ac:dyDescent="0.2">
      <c r="A1520" s="149">
        <f t="shared" si="61"/>
        <v>1359</v>
      </c>
      <c r="B1520" s="136"/>
      <c r="C1520" s="12"/>
      <c r="D1520" s="21"/>
      <c r="E1520" s="209"/>
      <c r="F1520" s="204">
        <v>0</v>
      </c>
      <c r="G1520" s="202">
        <v>0</v>
      </c>
    </row>
    <row r="1521" spans="1:17" ht="25.5" customHeight="1" x14ac:dyDescent="0.2">
      <c r="A1521" s="149">
        <f t="shared" si="61"/>
        <v>1360</v>
      </c>
      <c r="B1521" s="136"/>
      <c r="C1521" s="12"/>
      <c r="D1521" s="21"/>
      <c r="E1521" s="209"/>
      <c r="F1521" s="204">
        <v>0</v>
      </c>
      <c r="G1521" s="202">
        <v>0</v>
      </c>
    </row>
    <row r="1522" spans="1:17" ht="25.5" customHeight="1" x14ac:dyDescent="0.2">
      <c r="A1522" s="149">
        <f t="shared" si="61"/>
        <v>1361</v>
      </c>
      <c r="B1522" s="136"/>
      <c r="C1522" s="12"/>
      <c r="D1522" s="21"/>
      <c r="E1522" s="209"/>
      <c r="F1522" s="204">
        <v>0</v>
      </c>
      <c r="G1522" s="202">
        <v>0</v>
      </c>
    </row>
    <row r="1523" spans="1:17" ht="25.5" customHeight="1" x14ac:dyDescent="0.2">
      <c r="A1523" s="149">
        <f t="shared" si="61"/>
        <v>1362</v>
      </c>
      <c r="B1523" s="136"/>
      <c r="C1523" s="12"/>
      <c r="D1523" s="21"/>
      <c r="E1523" s="209"/>
      <c r="F1523" s="204">
        <v>0</v>
      </c>
      <c r="G1523" s="202">
        <v>0</v>
      </c>
    </row>
    <row r="1524" spans="1:17" ht="25.5" customHeight="1" x14ac:dyDescent="0.2">
      <c r="A1524" s="149">
        <f t="shared" si="61"/>
        <v>1363</v>
      </c>
      <c r="B1524" s="136"/>
      <c r="C1524" s="12"/>
      <c r="D1524" s="21"/>
      <c r="E1524" s="209"/>
      <c r="F1524" s="204">
        <v>0</v>
      </c>
      <c r="G1524" s="202">
        <v>0</v>
      </c>
    </row>
    <row r="1525" spans="1:17" ht="25.5" customHeight="1" thickBot="1" x14ac:dyDescent="0.25">
      <c r="A1525" s="149">
        <f t="shared" si="61"/>
        <v>1364</v>
      </c>
      <c r="B1525" s="136"/>
      <c r="C1525" s="12"/>
      <c r="D1525" s="21"/>
      <c r="E1525" s="209"/>
      <c r="F1525" s="204">
        <v>0</v>
      </c>
      <c r="G1525" s="202">
        <v>0</v>
      </c>
    </row>
    <row r="1526" spans="1:17" s="7" customFormat="1" ht="25.5" customHeight="1" thickBot="1" x14ac:dyDescent="0.25">
      <c r="A1526" s="144"/>
      <c r="B1526" s="140"/>
      <c r="C1526" s="138"/>
      <c r="D1526" s="139"/>
      <c r="E1526" s="210" t="s">
        <v>73</v>
      </c>
      <c r="F1526" s="196">
        <f>SUM(F1482:F1525)</f>
        <v>0</v>
      </c>
      <c r="I1526" s="145"/>
    </row>
    <row r="1527" spans="1:17" ht="19.5" customHeight="1" x14ac:dyDescent="0.2">
      <c r="B1527" s="142"/>
      <c r="C1527" s="143"/>
      <c r="D1527" s="143"/>
      <c r="E1527" s="211"/>
      <c r="F1527" s="156"/>
      <c r="G1527" s="1"/>
    </row>
    <row r="1528" spans="1:17" s="7" customFormat="1" ht="30" customHeight="1" x14ac:dyDescent="0.2">
      <c r="A1528" s="148"/>
      <c r="B1528" s="258" t="s">
        <v>74</v>
      </c>
      <c r="C1528" s="259"/>
      <c r="D1528" s="260"/>
      <c r="E1528" s="258" t="s">
        <v>84</v>
      </c>
      <c r="F1528" s="260"/>
      <c r="G1528" s="202">
        <v>0</v>
      </c>
      <c r="I1528" s="29"/>
      <c r="J1528" s="29"/>
      <c r="K1528" s="29"/>
      <c r="L1528" s="29"/>
      <c r="M1528" s="29"/>
      <c r="N1528" s="29"/>
      <c r="O1528" s="29"/>
      <c r="P1528" s="29"/>
    </row>
    <row r="1529" spans="1:17" s="7" customFormat="1" ht="30" customHeight="1" x14ac:dyDescent="0.2">
      <c r="A1529" s="148"/>
      <c r="B1529" s="255"/>
      <c r="C1529" s="256"/>
      <c r="D1529" s="256"/>
      <c r="E1529" s="257"/>
      <c r="F1529" s="159"/>
      <c r="G1529" s="103"/>
      <c r="I1529" s="29"/>
      <c r="J1529" s="29"/>
      <c r="K1529" s="29"/>
      <c r="L1529" s="29"/>
      <c r="M1529" s="29"/>
      <c r="N1529" s="29"/>
      <c r="O1529" s="29"/>
      <c r="P1529" s="29"/>
    </row>
    <row r="1530" spans="1:17" s="7" customFormat="1" ht="54" customHeight="1" x14ac:dyDescent="0.2">
      <c r="A1530" s="46" t="s">
        <v>2</v>
      </c>
      <c r="B1530" s="135" t="s">
        <v>5</v>
      </c>
      <c r="C1530" s="46" t="s">
        <v>6</v>
      </c>
      <c r="D1530" s="46" t="s">
        <v>83</v>
      </c>
      <c r="E1530" s="208" t="s">
        <v>77</v>
      </c>
      <c r="F1530" s="154" t="s">
        <v>76</v>
      </c>
      <c r="G1530" s="154" t="s">
        <v>80</v>
      </c>
      <c r="I1530" s="30"/>
      <c r="J1530" s="30"/>
      <c r="K1530" s="30"/>
      <c r="L1530" s="30"/>
      <c r="M1530" s="30"/>
      <c r="N1530" s="30"/>
      <c r="O1530" s="30"/>
      <c r="P1530" s="30"/>
    </row>
    <row r="1531" spans="1:17" ht="25.5" customHeight="1" x14ac:dyDescent="0.2">
      <c r="A1531" s="149">
        <f>A1525+1</f>
        <v>1365</v>
      </c>
      <c r="B1531" s="136"/>
      <c r="C1531" s="12"/>
      <c r="D1531" s="21"/>
      <c r="E1531" s="209"/>
      <c r="F1531" s="204">
        <v>0</v>
      </c>
      <c r="G1531" s="202">
        <v>0</v>
      </c>
      <c r="I1531" s="137"/>
      <c r="J1531" s="31"/>
      <c r="K1531" s="31"/>
      <c r="L1531" s="31"/>
      <c r="M1531" s="31"/>
      <c r="N1531" s="31"/>
      <c r="O1531" s="31"/>
      <c r="P1531" s="31"/>
      <c r="Q1531" s="7"/>
    </row>
    <row r="1532" spans="1:17" ht="25.5" customHeight="1" x14ac:dyDescent="0.2">
      <c r="A1532" s="149">
        <f>A1531+1</f>
        <v>1366</v>
      </c>
      <c r="B1532" s="136"/>
      <c r="C1532" s="12"/>
      <c r="D1532" s="21"/>
      <c r="E1532" s="209"/>
      <c r="F1532" s="204">
        <v>0</v>
      </c>
      <c r="G1532" s="202">
        <v>0</v>
      </c>
      <c r="I1532" s="32"/>
      <c r="J1532" s="32"/>
      <c r="K1532" s="32"/>
      <c r="L1532" s="32"/>
      <c r="M1532" s="32"/>
      <c r="N1532" s="32"/>
      <c r="O1532" s="32"/>
      <c r="P1532" s="32"/>
      <c r="Q1532" s="7"/>
    </row>
    <row r="1533" spans="1:17" ht="25.5" customHeight="1" x14ac:dyDescent="0.2">
      <c r="A1533" s="149">
        <f t="shared" ref="A1533:A1543" si="62">A1532+1</f>
        <v>1367</v>
      </c>
      <c r="B1533" s="136"/>
      <c r="C1533" s="12"/>
      <c r="D1533" s="21"/>
      <c r="E1533" s="209"/>
      <c r="F1533" s="204">
        <v>0</v>
      </c>
      <c r="G1533" s="202">
        <v>0</v>
      </c>
      <c r="I1533" s="33"/>
      <c r="J1533" s="33"/>
      <c r="K1533" s="29"/>
      <c r="L1533" s="29"/>
      <c r="M1533" s="29"/>
      <c r="N1533" s="29"/>
      <c r="O1533" s="29"/>
      <c r="P1533" s="29"/>
      <c r="Q1533" s="7"/>
    </row>
    <row r="1534" spans="1:17" ht="25.5" customHeight="1" x14ac:dyDescent="0.2">
      <c r="A1534" s="149">
        <f t="shared" si="62"/>
        <v>1368</v>
      </c>
      <c r="B1534" s="136"/>
      <c r="C1534" s="12"/>
      <c r="D1534" s="21"/>
      <c r="E1534" s="209"/>
      <c r="F1534" s="204">
        <v>0</v>
      </c>
      <c r="G1534" s="202">
        <v>0</v>
      </c>
      <c r="I1534" s="33"/>
      <c r="J1534" s="33"/>
      <c r="K1534" s="29"/>
      <c r="L1534" s="29"/>
      <c r="M1534" s="29"/>
      <c r="N1534" s="29"/>
      <c r="O1534" s="29"/>
      <c r="P1534" s="29"/>
      <c r="Q1534" s="7"/>
    </row>
    <row r="1535" spans="1:17" ht="25.5" customHeight="1" x14ac:dyDescent="0.2">
      <c r="A1535" s="149">
        <f t="shared" si="62"/>
        <v>1369</v>
      </c>
      <c r="B1535" s="136"/>
      <c r="C1535" s="12"/>
      <c r="D1535" s="21"/>
      <c r="E1535" s="209"/>
      <c r="F1535" s="204">
        <v>0</v>
      </c>
      <c r="G1535" s="202">
        <v>0</v>
      </c>
      <c r="I1535" s="33"/>
      <c r="J1535" s="29"/>
      <c r="K1535" s="29"/>
      <c r="L1535" s="29"/>
      <c r="M1535" s="29"/>
      <c r="N1535" s="29"/>
      <c r="O1535" s="29"/>
      <c r="P1535" s="29"/>
      <c r="Q1535" s="7"/>
    </row>
    <row r="1536" spans="1:17" ht="25.5" customHeight="1" x14ac:dyDescent="0.2">
      <c r="A1536" s="149">
        <f t="shared" si="62"/>
        <v>1370</v>
      </c>
      <c r="B1536" s="136"/>
      <c r="C1536" s="12"/>
      <c r="D1536" s="21"/>
      <c r="E1536" s="209"/>
      <c r="F1536" s="204">
        <v>0</v>
      </c>
      <c r="G1536" s="202">
        <v>0</v>
      </c>
      <c r="I1536" s="33"/>
      <c r="J1536" s="33"/>
      <c r="K1536" s="29"/>
      <c r="L1536" s="29"/>
      <c r="M1536" s="29"/>
      <c r="N1536" s="29"/>
      <c r="O1536" s="29"/>
      <c r="P1536" s="29"/>
      <c r="Q1536" s="7"/>
    </row>
    <row r="1537" spans="1:17" ht="25.5" customHeight="1" x14ac:dyDescent="0.2">
      <c r="A1537" s="149">
        <f t="shared" si="62"/>
        <v>1371</v>
      </c>
      <c r="B1537" s="136"/>
      <c r="C1537" s="12"/>
      <c r="D1537" s="21"/>
      <c r="E1537" s="209"/>
      <c r="F1537" s="204">
        <v>0</v>
      </c>
      <c r="G1537" s="202">
        <v>0</v>
      </c>
      <c r="I1537" s="29"/>
      <c r="J1537" s="29"/>
      <c r="K1537" s="29"/>
      <c r="L1537" s="29"/>
      <c r="M1537" s="29"/>
      <c r="N1537" s="29"/>
      <c r="O1537" s="29"/>
      <c r="P1537" s="29"/>
      <c r="Q1537" s="7"/>
    </row>
    <row r="1538" spans="1:17" ht="25.5" customHeight="1" x14ac:dyDescent="0.2">
      <c r="A1538" s="149">
        <f t="shared" si="62"/>
        <v>1372</v>
      </c>
      <c r="B1538" s="136"/>
      <c r="C1538" s="12"/>
      <c r="D1538" s="21"/>
      <c r="E1538" s="209"/>
      <c r="F1538" s="204">
        <v>0</v>
      </c>
      <c r="G1538" s="202">
        <v>0</v>
      </c>
    </row>
    <row r="1539" spans="1:17" ht="25.5" customHeight="1" x14ac:dyDescent="0.2">
      <c r="A1539" s="149">
        <f t="shared" si="62"/>
        <v>1373</v>
      </c>
      <c r="B1539" s="136"/>
      <c r="C1539" s="12"/>
      <c r="D1539" s="21"/>
      <c r="E1539" s="209"/>
      <c r="F1539" s="204">
        <v>0</v>
      </c>
      <c r="G1539" s="202">
        <v>0</v>
      </c>
    </row>
    <row r="1540" spans="1:17" ht="25.5" customHeight="1" x14ac:dyDescent="0.2">
      <c r="A1540" s="149">
        <f t="shared" si="62"/>
        <v>1374</v>
      </c>
      <c r="B1540" s="136"/>
      <c r="C1540" s="12"/>
      <c r="D1540" s="21"/>
      <c r="E1540" s="209"/>
      <c r="F1540" s="204">
        <v>0</v>
      </c>
      <c r="G1540" s="202">
        <v>0</v>
      </c>
    </row>
    <row r="1541" spans="1:17" ht="25.5" customHeight="1" x14ac:dyDescent="0.2">
      <c r="A1541" s="149">
        <f t="shared" si="62"/>
        <v>1375</v>
      </c>
      <c r="B1541" s="136"/>
      <c r="C1541" s="12"/>
      <c r="D1541" s="21"/>
      <c r="E1541" s="209"/>
      <c r="F1541" s="204">
        <v>0</v>
      </c>
      <c r="G1541" s="202">
        <v>0</v>
      </c>
    </row>
    <row r="1542" spans="1:17" ht="25.5" customHeight="1" x14ac:dyDescent="0.2">
      <c r="A1542" s="149">
        <f t="shared" si="62"/>
        <v>1376</v>
      </c>
      <c r="B1542" s="136"/>
      <c r="C1542" s="12"/>
      <c r="D1542" s="21"/>
      <c r="E1542" s="209"/>
      <c r="F1542" s="204">
        <v>0</v>
      </c>
      <c r="G1542" s="202">
        <v>0</v>
      </c>
    </row>
    <row r="1543" spans="1:17" ht="25.5" customHeight="1" x14ac:dyDescent="0.2">
      <c r="A1543" s="149">
        <f t="shared" si="62"/>
        <v>1377</v>
      </c>
      <c r="B1543" s="136"/>
      <c r="C1543" s="12"/>
      <c r="D1543" s="21"/>
      <c r="E1543" s="209"/>
      <c r="F1543" s="204">
        <v>0</v>
      </c>
      <c r="G1543" s="202">
        <v>0</v>
      </c>
    </row>
    <row r="1544" spans="1:17" ht="25.5" customHeight="1" x14ac:dyDescent="0.2">
      <c r="A1544" s="149">
        <f>A1543+1</f>
        <v>1378</v>
      </c>
      <c r="B1544" s="136"/>
      <c r="C1544" s="12"/>
      <c r="D1544" s="21"/>
      <c r="E1544" s="209"/>
      <c r="F1544" s="204">
        <v>0</v>
      </c>
      <c r="G1544" s="202">
        <v>0</v>
      </c>
    </row>
    <row r="1545" spans="1:17" ht="25.5" customHeight="1" x14ac:dyDescent="0.2">
      <c r="A1545" s="149">
        <f>A1544+1</f>
        <v>1379</v>
      </c>
      <c r="B1545" s="136"/>
      <c r="C1545" s="12"/>
      <c r="D1545" s="21"/>
      <c r="E1545" s="209"/>
      <c r="F1545" s="204">
        <v>0</v>
      </c>
      <c r="G1545" s="202">
        <v>0</v>
      </c>
    </row>
    <row r="1546" spans="1:17" ht="25.5" customHeight="1" x14ac:dyDescent="0.2">
      <c r="A1546" s="149">
        <f t="shared" ref="A1546:A1574" si="63">A1545+1</f>
        <v>1380</v>
      </c>
      <c r="B1546" s="136"/>
      <c r="C1546" s="12"/>
      <c r="D1546" s="21"/>
      <c r="E1546" s="209"/>
      <c r="F1546" s="204">
        <v>0</v>
      </c>
      <c r="G1546" s="202">
        <v>0</v>
      </c>
    </row>
    <row r="1547" spans="1:17" ht="25.5" customHeight="1" x14ac:dyDescent="0.2">
      <c r="A1547" s="149">
        <f t="shared" si="63"/>
        <v>1381</v>
      </c>
      <c r="B1547" s="136"/>
      <c r="C1547" s="12"/>
      <c r="D1547" s="21"/>
      <c r="E1547" s="209"/>
      <c r="F1547" s="204">
        <v>0</v>
      </c>
      <c r="G1547" s="202">
        <v>0</v>
      </c>
    </row>
    <row r="1548" spans="1:17" ht="25.5" customHeight="1" x14ac:dyDescent="0.2">
      <c r="A1548" s="149">
        <f t="shared" si="63"/>
        <v>1382</v>
      </c>
      <c r="B1548" s="136"/>
      <c r="C1548" s="12"/>
      <c r="D1548" s="21"/>
      <c r="E1548" s="209"/>
      <c r="F1548" s="204">
        <v>0</v>
      </c>
      <c r="G1548" s="202">
        <v>0</v>
      </c>
    </row>
    <row r="1549" spans="1:17" ht="25.5" customHeight="1" x14ac:dyDescent="0.2">
      <c r="A1549" s="149">
        <f t="shared" si="63"/>
        <v>1383</v>
      </c>
      <c r="B1549" s="136"/>
      <c r="C1549" s="12"/>
      <c r="D1549" s="21"/>
      <c r="E1549" s="209"/>
      <c r="F1549" s="204">
        <v>0</v>
      </c>
      <c r="G1549" s="202">
        <v>0</v>
      </c>
    </row>
    <row r="1550" spans="1:17" ht="25.5" customHeight="1" x14ac:dyDescent="0.2">
      <c r="A1550" s="149">
        <f t="shared" si="63"/>
        <v>1384</v>
      </c>
      <c r="B1550" s="136"/>
      <c r="C1550" s="12"/>
      <c r="D1550" s="21"/>
      <c r="E1550" s="209"/>
      <c r="F1550" s="204">
        <v>0</v>
      </c>
      <c r="G1550" s="202">
        <v>0</v>
      </c>
    </row>
    <row r="1551" spans="1:17" ht="25.5" customHeight="1" x14ac:dyDescent="0.2">
      <c r="A1551" s="149">
        <f t="shared" si="63"/>
        <v>1385</v>
      </c>
      <c r="B1551" s="136"/>
      <c r="C1551" s="12"/>
      <c r="D1551" s="21"/>
      <c r="E1551" s="209"/>
      <c r="F1551" s="204">
        <v>0</v>
      </c>
      <c r="G1551" s="202">
        <v>0</v>
      </c>
    </row>
    <row r="1552" spans="1:17" ht="25.5" customHeight="1" x14ac:dyDescent="0.2">
      <c r="A1552" s="149">
        <f t="shared" si="63"/>
        <v>1386</v>
      </c>
      <c r="B1552" s="136"/>
      <c r="C1552" s="12"/>
      <c r="D1552" s="21"/>
      <c r="E1552" s="209"/>
      <c r="F1552" s="204">
        <v>0</v>
      </c>
      <c r="G1552" s="202">
        <v>0</v>
      </c>
    </row>
    <row r="1553" spans="1:7" ht="25.5" customHeight="1" x14ac:dyDescent="0.2">
      <c r="A1553" s="149">
        <f t="shared" si="63"/>
        <v>1387</v>
      </c>
      <c r="B1553" s="136"/>
      <c r="C1553" s="12"/>
      <c r="D1553" s="21"/>
      <c r="E1553" s="209"/>
      <c r="F1553" s="204">
        <v>0</v>
      </c>
      <c r="G1553" s="202">
        <v>0</v>
      </c>
    </row>
    <row r="1554" spans="1:7" ht="25.5" customHeight="1" x14ac:dyDescent="0.2">
      <c r="A1554" s="149">
        <f t="shared" si="63"/>
        <v>1388</v>
      </c>
      <c r="B1554" s="136"/>
      <c r="C1554" s="12"/>
      <c r="D1554" s="21"/>
      <c r="E1554" s="209"/>
      <c r="F1554" s="204">
        <v>0</v>
      </c>
      <c r="G1554" s="202">
        <v>0</v>
      </c>
    </row>
    <row r="1555" spans="1:7" ht="25.5" customHeight="1" x14ac:dyDescent="0.2">
      <c r="A1555" s="149">
        <f t="shared" si="63"/>
        <v>1389</v>
      </c>
      <c r="B1555" s="136"/>
      <c r="C1555" s="12"/>
      <c r="D1555" s="21"/>
      <c r="E1555" s="209"/>
      <c r="F1555" s="204">
        <v>0</v>
      </c>
      <c r="G1555" s="202">
        <v>0</v>
      </c>
    </row>
    <row r="1556" spans="1:7" ht="25.5" customHeight="1" x14ac:dyDescent="0.2">
      <c r="A1556" s="149">
        <f t="shared" si="63"/>
        <v>1390</v>
      </c>
      <c r="B1556" s="136"/>
      <c r="C1556" s="12"/>
      <c r="D1556" s="21"/>
      <c r="E1556" s="209"/>
      <c r="F1556" s="204">
        <v>0</v>
      </c>
      <c r="G1556" s="202">
        <v>0</v>
      </c>
    </row>
    <row r="1557" spans="1:7" ht="25.5" customHeight="1" x14ac:dyDescent="0.2">
      <c r="A1557" s="149">
        <f t="shared" si="63"/>
        <v>1391</v>
      </c>
      <c r="B1557" s="136"/>
      <c r="C1557" s="12"/>
      <c r="D1557" s="21"/>
      <c r="E1557" s="209"/>
      <c r="F1557" s="204">
        <v>0</v>
      </c>
      <c r="G1557" s="202">
        <v>0</v>
      </c>
    </row>
    <row r="1558" spans="1:7" ht="25.5" customHeight="1" x14ac:dyDescent="0.2">
      <c r="A1558" s="149">
        <f t="shared" si="63"/>
        <v>1392</v>
      </c>
      <c r="B1558" s="136"/>
      <c r="C1558" s="12"/>
      <c r="D1558" s="21"/>
      <c r="E1558" s="209"/>
      <c r="F1558" s="204">
        <v>0</v>
      </c>
      <c r="G1558" s="202">
        <v>0</v>
      </c>
    </row>
    <row r="1559" spans="1:7" ht="25.5" customHeight="1" x14ac:dyDescent="0.2">
      <c r="A1559" s="149">
        <f t="shared" si="63"/>
        <v>1393</v>
      </c>
      <c r="B1559" s="136"/>
      <c r="C1559" s="12"/>
      <c r="D1559" s="21"/>
      <c r="E1559" s="209"/>
      <c r="F1559" s="204">
        <v>0</v>
      </c>
      <c r="G1559" s="202">
        <v>0</v>
      </c>
    </row>
    <row r="1560" spans="1:7" ht="25.5" customHeight="1" x14ac:dyDescent="0.2">
      <c r="A1560" s="149">
        <f t="shared" si="63"/>
        <v>1394</v>
      </c>
      <c r="B1560" s="136"/>
      <c r="C1560" s="12"/>
      <c r="D1560" s="21"/>
      <c r="E1560" s="209"/>
      <c r="F1560" s="204">
        <v>0</v>
      </c>
      <c r="G1560" s="202">
        <v>0</v>
      </c>
    </row>
    <row r="1561" spans="1:7" ht="25.5" customHeight="1" x14ac:dyDescent="0.2">
      <c r="A1561" s="149">
        <f t="shared" si="63"/>
        <v>1395</v>
      </c>
      <c r="B1561" s="136"/>
      <c r="C1561" s="12"/>
      <c r="D1561" s="21"/>
      <c r="E1561" s="209"/>
      <c r="F1561" s="204">
        <v>0</v>
      </c>
      <c r="G1561" s="202">
        <v>0</v>
      </c>
    </row>
    <row r="1562" spans="1:7" ht="25.5" customHeight="1" x14ac:dyDescent="0.2">
      <c r="A1562" s="149">
        <f t="shared" si="63"/>
        <v>1396</v>
      </c>
      <c r="B1562" s="136"/>
      <c r="C1562" s="12"/>
      <c r="D1562" s="21"/>
      <c r="E1562" s="209"/>
      <c r="F1562" s="204">
        <v>0</v>
      </c>
      <c r="G1562" s="202">
        <v>0</v>
      </c>
    </row>
    <row r="1563" spans="1:7" ht="25.5" customHeight="1" x14ac:dyDescent="0.2">
      <c r="A1563" s="149">
        <f t="shared" si="63"/>
        <v>1397</v>
      </c>
      <c r="B1563" s="136"/>
      <c r="C1563" s="12"/>
      <c r="D1563" s="21"/>
      <c r="E1563" s="209"/>
      <c r="F1563" s="204">
        <v>0</v>
      </c>
      <c r="G1563" s="202">
        <v>0</v>
      </c>
    </row>
    <row r="1564" spans="1:7" ht="25.5" customHeight="1" x14ac:dyDescent="0.2">
      <c r="A1564" s="149">
        <f t="shared" si="63"/>
        <v>1398</v>
      </c>
      <c r="B1564" s="136"/>
      <c r="C1564" s="12"/>
      <c r="D1564" s="21"/>
      <c r="E1564" s="209"/>
      <c r="F1564" s="204">
        <v>0</v>
      </c>
      <c r="G1564" s="202">
        <v>0</v>
      </c>
    </row>
    <row r="1565" spans="1:7" ht="25.5" customHeight="1" x14ac:dyDescent="0.2">
      <c r="A1565" s="149">
        <f t="shared" si="63"/>
        <v>1399</v>
      </c>
      <c r="B1565" s="136"/>
      <c r="C1565" s="12"/>
      <c r="D1565" s="21"/>
      <c r="E1565" s="209"/>
      <c r="F1565" s="204">
        <v>0</v>
      </c>
      <c r="G1565" s="202">
        <v>0</v>
      </c>
    </row>
    <row r="1566" spans="1:7" ht="25.5" customHeight="1" x14ac:dyDescent="0.2">
      <c r="A1566" s="149">
        <f t="shared" si="63"/>
        <v>1400</v>
      </c>
      <c r="B1566" s="136"/>
      <c r="C1566" s="12"/>
      <c r="D1566" s="21"/>
      <c r="E1566" s="209"/>
      <c r="F1566" s="204">
        <v>0</v>
      </c>
      <c r="G1566" s="202">
        <v>0</v>
      </c>
    </row>
    <row r="1567" spans="1:7" ht="25.5" customHeight="1" x14ac:dyDescent="0.2">
      <c r="A1567" s="149">
        <f t="shared" si="63"/>
        <v>1401</v>
      </c>
      <c r="B1567" s="136"/>
      <c r="C1567" s="12"/>
      <c r="D1567" s="21"/>
      <c r="E1567" s="209"/>
      <c r="F1567" s="204">
        <v>0</v>
      </c>
      <c r="G1567" s="202">
        <v>0</v>
      </c>
    </row>
    <row r="1568" spans="1:7" ht="25.5" customHeight="1" x14ac:dyDescent="0.2">
      <c r="A1568" s="149">
        <f t="shared" si="63"/>
        <v>1402</v>
      </c>
      <c r="B1568" s="136"/>
      <c r="C1568" s="12"/>
      <c r="D1568" s="21"/>
      <c r="E1568" s="209"/>
      <c r="F1568" s="204">
        <v>0</v>
      </c>
      <c r="G1568" s="202">
        <v>0</v>
      </c>
    </row>
    <row r="1569" spans="1:17" ht="25.5" customHeight="1" x14ac:dyDescent="0.2">
      <c r="A1569" s="149">
        <f t="shared" si="63"/>
        <v>1403</v>
      </c>
      <c r="B1569" s="136"/>
      <c r="C1569" s="12"/>
      <c r="D1569" s="21"/>
      <c r="E1569" s="209"/>
      <c r="F1569" s="204">
        <v>0</v>
      </c>
      <c r="G1569" s="202">
        <v>0</v>
      </c>
    </row>
    <row r="1570" spans="1:17" ht="25.5" customHeight="1" x14ac:dyDescent="0.2">
      <c r="A1570" s="149">
        <f t="shared" si="63"/>
        <v>1404</v>
      </c>
      <c r="B1570" s="136"/>
      <c r="C1570" s="12"/>
      <c r="D1570" s="21"/>
      <c r="E1570" s="209"/>
      <c r="F1570" s="204">
        <v>0</v>
      </c>
      <c r="G1570" s="202">
        <v>0</v>
      </c>
    </row>
    <row r="1571" spans="1:17" ht="25.5" customHeight="1" x14ac:dyDescent="0.2">
      <c r="A1571" s="149">
        <f t="shared" si="63"/>
        <v>1405</v>
      </c>
      <c r="B1571" s="136"/>
      <c r="C1571" s="12"/>
      <c r="D1571" s="21"/>
      <c r="E1571" s="209"/>
      <c r="F1571" s="204">
        <v>0</v>
      </c>
      <c r="G1571" s="202">
        <v>0</v>
      </c>
    </row>
    <row r="1572" spans="1:17" ht="25.5" customHeight="1" x14ac:dyDescent="0.2">
      <c r="A1572" s="149">
        <f t="shared" si="63"/>
        <v>1406</v>
      </c>
      <c r="B1572" s="136"/>
      <c r="C1572" s="12"/>
      <c r="D1572" s="21"/>
      <c r="E1572" s="209"/>
      <c r="F1572" s="204">
        <v>0</v>
      </c>
      <c r="G1572" s="202">
        <v>0</v>
      </c>
    </row>
    <row r="1573" spans="1:17" ht="25.5" customHeight="1" x14ac:dyDescent="0.2">
      <c r="A1573" s="149">
        <f t="shared" si="63"/>
        <v>1407</v>
      </c>
      <c r="B1573" s="136"/>
      <c r="C1573" s="12"/>
      <c r="D1573" s="21"/>
      <c r="E1573" s="209"/>
      <c r="F1573" s="204">
        <v>0</v>
      </c>
      <c r="G1573" s="202">
        <v>0</v>
      </c>
    </row>
    <row r="1574" spans="1:17" ht="25.5" customHeight="1" thickBot="1" x14ac:dyDescent="0.25">
      <c r="A1574" s="149">
        <f t="shared" si="63"/>
        <v>1408</v>
      </c>
      <c r="B1574" s="136"/>
      <c r="C1574" s="12"/>
      <c r="D1574" s="21"/>
      <c r="E1574" s="209"/>
      <c r="F1574" s="204">
        <v>0</v>
      </c>
      <c r="G1574" s="202">
        <v>0</v>
      </c>
    </row>
    <row r="1575" spans="1:17" s="7" customFormat="1" ht="25.5" customHeight="1" thickBot="1" x14ac:dyDescent="0.25">
      <c r="A1575" s="144"/>
      <c r="B1575" s="140"/>
      <c r="C1575" s="138"/>
      <c r="D1575" s="139"/>
      <c r="E1575" s="210" t="s">
        <v>73</v>
      </c>
      <c r="F1575" s="196">
        <f>SUM(F1531:F1574)</f>
        <v>0</v>
      </c>
      <c r="I1575" s="145"/>
    </row>
    <row r="1576" spans="1:17" ht="19.5" customHeight="1" x14ac:dyDescent="0.2">
      <c r="B1576" s="142"/>
      <c r="C1576" s="143"/>
      <c r="D1576" s="143"/>
      <c r="E1576" s="211"/>
      <c r="F1576" s="156"/>
      <c r="G1576" s="1"/>
    </row>
    <row r="1577" spans="1:17" s="7" customFormat="1" ht="30" customHeight="1" x14ac:dyDescent="0.2">
      <c r="A1577" s="148"/>
      <c r="B1577" s="258" t="s">
        <v>74</v>
      </c>
      <c r="C1577" s="259"/>
      <c r="D1577" s="260"/>
      <c r="E1577" s="258" t="s">
        <v>84</v>
      </c>
      <c r="F1577" s="260"/>
      <c r="G1577" s="202">
        <v>0</v>
      </c>
      <c r="I1577" s="29"/>
      <c r="J1577" s="29"/>
      <c r="K1577" s="29"/>
      <c r="L1577" s="29"/>
      <c r="M1577" s="29"/>
      <c r="N1577" s="29"/>
      <c r="O1577" s="29"/>
      <c r="P1577" s="29"/>
    </row>
    <row r="1578" spans="1:17" s="7" customFormat="1" ht="30" customHeight="1" x14ac:dyDescent="0.2">
      <c r="A1578" s="148"/>
      <c r="B1578" s="255"/>
      <c r="C1578" s="256"/>
      <c r="D1578" s="256"/>
      <c r="E1578" s="257"/>
      <c r="F1578" s="159"/>
      <c r="G1578" s="103"/>
      <c r="I1578" s="29"/>
      <c r="J1578" s="29"/>
      <c r="K1578" s="29"/>
      <c r="L1578" s="29"/>
      <c r="M1578" s="29"/>
      <c r="N1578" s="29"/>
      <c r="O1578" s="29"/>
      <c r="P1578" s="29"/>
    </row>
    <row r="1579" spans="1:17" s="7" customFormat="1" ht="54" customHeight="1" x14ac:dyDescent="0.2">
      <c r="A1579" s="46" t="s">
        <v>2</v>
      </c>
      <c r="B1579" s="135" t="s">
        <v>5</v>
      </c>
      <c r="C1579" s="46" t="s">
        <v>6</v>
      </c>
      <c r="D1579" s="46" t="s">
        <v>83</v>
      </c>
      <c r="E1579" s="208" t="s">
        <v>77</v>
      </c>
      <c r="F1579" s="154" t="s">
        <v>76</v>
      </c>
      <c r="G1579" s="154" t="s">
        <v>80</v>
      </c>
      <c r="I1579" s="30"/>
      <c r="J1579" s="30"/>
      <c r="K1579" s="30"/>
      <c r="L1579" s="30"/>
      <c r="M1579" s="30"/>
      <c r="N1579" s="30"/>
      <c r="O1579" s="30"/>
      <c r="P1579" s="30"/>
    </row>
    <row r="1580" spans="1:17" ht="25.5" customHeight="1" x14ac:dyDescent="0.2">
      <c r="A1580" s="149">
        <f>A1574+1</f>
        <v>1409</v>
      </c>
      <c r="B1580" s="136"/>
      <c r="C1580" s="12"/>
      <c r="D1580" s="21"/>
      <c r="E1580" s="209"/>
      <c r="F1580" s="204">
        <v>0</v>
      </c>
      <c r="G1580" s="202">
        <v>0</v>
      </c>
      <c r="I1580" s="137"/>
      <c r="J1580" s="31"/>
      <c r="K1580" s="31"/>
      <c r="L1580" s="31"/>
      <c r="M1580" s="31"/>
      <c r="N1580" s="31"/>
      <c r="O1580" s="31"/>
      <c r="P1580" s="31"/>
      <c r="Q1580" s="7"/>
    </row>
    <row r="1581" spans="1:17" ht="25.5" customHeight="1" x14ac:dyDescent="0.2">
      <c r="A1581" s="149">
        <f>A1580+1</f>
        <v>1410</v>
      </c>
      <c r="B1581" s="136"/>
      <c r="C1581" s="12"/>
      <c r="D1581" s="21"/>
      <c r="E1581" s="209"/>
      <c r="F1581" s="204">
        <v>0</v>
      </c>
      <c r="G1581" s="202">
        <v>0</v>
      </c>
      <c r="I1581" s="32"/>
      <c r="J1581" s="32"/>
      <c r="K1581" s="32"/>
      <c r="L1581" s="32"/>
      <c r="M1581" s="32"/>
      <c r="N1581" s="32"/>
      <c r="O1581" s="32"/>
      <c r="P1581" s="32"/>
      <c r="Q1581" s="7"/>
    </row>
    <row r="1582" spans="1:17" ht="25.5" customHeight="1" x14ac:dyDescent="0.2">
      <c r="A1582" s="149">
        <f t="shared" ref="A1582:A1592" si="64">A1581+1</f>
        <v>1411</v>
      </c>
      <c r="B1582" s="136"/>
      <c r="C1582" s="12"/>
      <c r="D1582" s="21"/>
      <c r="E1582" s="209"/>
      <c r="F1582" s="204">
        <v>0</v>
      </c>
      <c r="G1582" s="202">
        <v>0</v>
      </c>
      <c r="I1582" s="33"/>
      <c r="J1582" s="33"/>
      <c r="K1582" s="29"/>
      <c r="L1582" s="29"/>
      <c r="M1582" s="29"/>
      <c r="N1582" s="29"/>
      <c r="O1582" s="29"/>
      <c r="P1582" s="29"/>
      <c r="Q1582" s="7"/>
    </row>
    <row r="1583" spans="1:17" ht="25.5" customHeight="1" x14ac:dyDescent="0.2">
      <c r="A1583" s="149">
        <f t="shared" si="64"/>
        <v>1412</v>
      </c>
      <c r="B1583" s="136"/>
      <c r="C1583" s="12"/>
      <c r="D1583" s="21"/>
      <c r="E1583" s="209"/>
      <c r="F1583" s="204">
        <v>0</v>
      </c>
      <c r="G1583" s="202">
        <v>0</v>
      </c>
      <c r="I1583" s="33"/>
      <c r="J1583" s="33"/>
      <c r="K1583" s="29"/>
      <c r="L1583" s="29"/>
      <c r="M1583" s="29"/>
      <c r="N1583" s="29"/>
      <c r="O1583" s="29"/>
      <c r="P1583" s="29"/>
      <c r="Q1583" s="7"/>
    </row>
    <row r="1584" spans="1:17" ht="25.5" customHeight="1" x14ac:dyDescent="0.2">
      <c r="A1584" s="149">
        <f t="shared" si="64"/>
        <v>1413</v>
      </c>
      <c r="B1584" s="136"/>
      <c r="C1584" s="12"/>
      <c r="D1584" s="21"/>
      <c r="E1584" s="209"/>
      <c r="F1584" s="204">
        <v>0</v>
      </c>
      <c r="G1584" s="202">
        <v>0</v>
      </c>
      <c r="I1584" s="33"/>
      <c r="J1584" s="29"/>
      <c r="K1584" s="29"/>
      <c r="L1584" s="29"/>
      <c r="M1584" s="29"/>
      <c r="N1584" s="29"/>
      <c r="O1584" s="29"/>
      <c r="P1584" s="29"/>
      <c r="Q1584" s="7"/>
    </row>
    <row r="1585" spans="1:17" ht="25.5" customHeight="1" x14ac:dyDescent="0.2">
      <c r="A1585" s="149">
        <f t="shared" si="64"/>
        <v>1414</v>
      </c>
      <c r="B1585" s="136"/>
      <c r="C1585" s="12"/>
      <c r="D1585" s="21"/>
      <c r="E1585" s="209"/>
      <c r="F1585" s="204">
        <v>0</v>
      </c>
      <c r="G1585" s="202">
        <v>0</v>
      </c>
      <c r="I1585" s="33"/>
      <c r="J1585" s="33"/>
      <c r="K1585" s="29"/>
      <c r="L1585" s="29"/>
      <c r="M1585" s="29"/>
      <c r="N1585" s="29"/>
      <c r="O1585" s="29"/>
      <c r="P1585" s="29"/>
      <c r="Q1585" s="7"/>
    </row>
    <row r="1586" spans="1:17" ht="25.5" customHeight="1" x14ac:dyDescent="0.2">
      <c r="A1586" s="149">
        <f t="shared" si="64"/>
        <v>1415</v>
      </c>
      <c r="B1586" s="136"/>
      <c r="C1586" s="12"/>
      <c r="D1586" s="21"/>
      <c r="E1586" s="209"/>
      <c r="F1586" s="204">
        <v>0</v>
      </c>
      <c r="G1586" s="202">
        <v>0</v>
      </c>
      <c r="I1586" s="29"/>
      <c r="J1586" s="29"/>
      <c r="K1586" s="29"/>
      <c r="L1586" s="29"/>
      <c r="M1586" s="29"/>
      <c r="N1586" s="29"/>
      <c r="O1586" s="29"/>
      <c r="P1586" s="29"/>
      <c r="Q1586" s="7"/>
    </row>
    <row r="1587" spans="1:17" ht="25.5" customHeight="1" x14ac:dyDescent="0.2">
      <c r="A1587" s="149">
        <f t="shared" si="64"/>
        <v>1416</v>
      </c>
      <c r="B1587" s="136"/>
      <c r="C1587" s="12"/>
      <c r="D1587" s="21"/>
      <c r="E1587" s="209"/>
      <c r="F1587" s="204">
        <v>0</v>
      </c>
      <c r="G1587" s="202">
        <v>0</v>
      </c>
    </row>
    <row r="1588" spans="1:17" ht="25.5" customHeight="1" x14ac:dyDescent="0.2">
      <c r="A1588" s="149">
        <f t="shared" si="64"/>
        <v>1417</v>
      </c>
      <c r="B1588" s="136"/>
      <c r="C1588" s="12"/>
      <c r="D1588" s="21"/>
      <c r="E1588" s="209"/>
      <c r="F1588" s="204">
        <v>0</v>
      </c>
      <c r="G1588" s="202">
        <v>0</v>
      </c>
    </row>
    <row r="1589" spans="1:17" ht="25.5" customHeight="1" x14ac:dyDescent="0.2">
      <c r="A1589" s="149">
        <f t="shared" si="64"/>
        <v>1418</v>
      </c>
      <c r="B1589" s="136"/>
      <c r="C1589" s="12"/>
      <c r="D1589" s="21"/>
      <c r="E1589" s="209"/>
      <c r="F1589" s="204">
        <v>0</v>
      </c>
      <c r="G1589" s="202">
        <v>0</v>
      </c>
    </row>
    <row r="1590" spans="1:17" ht="25.5" customHeight="1" x14ac:dyDescent="0.2">
      <c r="A1590" s="149">
        <f t="shared" si="64"/>
        <v>1419</v>
      </c>
      <c r="B1590" s="136"/>
      <c r="C1590" s="12"/>
      <c r="D1590" s="21"/>
      <c r="E1590" s="209"/>
      <c r="F1590" s="204">
        <v>0</v>
      </c>
      <c r="G1590" s="202">
        <v>0</v>
      </c>
    </row>
    <row r="1591" spans="1:17" ht="25.5" customHeight="1" x14ac:dyDescent="0.2">
      <c r="A1591" s="149">
        <f t="shared" si="64"/>
        <v>1420</v>
      </c>
      <c r="B1591" s="136"/>
      <c r="C1591" s="12"/>
      <c r="D1591" s="21"/>
      <c r="E1591" s="209"/>
      <c r="F1591" s="204">
        <v>0</v>
      </c>
      <c r="G1591" s="202">
        <v>0</v>
      </c>
    </row>
    <row r="1592" spans="1:17" ht="25.5" customHeight="1" x14ac:dyDescent="0.2">
      <c r="A1592" s="149">
        <f t="shared" si="64"/>
        <v>1421</v>
      </c>
      <c r="B1592" s="136"/>
      <c r="C1592" s="12"/>
      <c r="D1592" s="21"/>
      <c r="E1592" s="209"/>
      <c r="F1592" s="204">
        <v>0</v>
      </c>
      <c r="G1592" s="202">
        <v>0</v>
      </c>
    </row>
    <row r="1593" spans="1:17" ht="25.5" customHeight="1" x14ac:dyDescent="0.2">
      <c r="A1593" s="149">
        <f>A1592+1</f>
        <v>1422</v>
      </c>
      <c r="B1593" s="136"/>
      <c r="C1593" s="12"/>
      <c r="D1593" s="21"/>
      <c r="E1593" s="209"/>
      <c r="F1593" s="204">
        <v>0</v>
      </c>
      <c r="G1593" s="202">
        <v>0</v>
      </c>
    </row>
    <row r="1594" spans="1:17" ht="25.5" customHeight="1" x14ac:dyDescent="0.2">
      <c r="A1594" s="149">
        <f>A1593+1</f>
        <v>1423</v>
      </c>
      <c r="B1594" s="136"/>
      <c r="C1594" s="12"/>
      <c r="D1594" s="21"/>
      <c r="E1594" s="209"/>
      <c r="F1594" s="204">
        <v>0</v>
      </c>
      <c r="G1594" s="202">
        <v>0</v>
      </c>
    </row>
    <row r="1595" spans="1:17" ht="25.5" customHeight="1" x14ac:dyDescent="0.2">
      <c r="A1595" s="149">
        <f t="shared" ref="A1595:A1623" si="65">A1594+1</f>
        <v>1424</v>
      </c>
      <c r="B1595" s="136"/>
      <c r="C1595" s="12"/>
      <c r="D1595" s="21"/>
      <c r="E1595" s="209"/>
      <c r="F1595" s="204">
        <v>0</v>
      </c>
      <c r="G1595" s="202">
        <v>0</v>
      </c>
    </row>
    <row r="1596" spans="1:17" ht="25.5" customHeight="1" x14ac:dyDescent="0.2">
      <c r="A1596" s="149">
        <f t="shared" si="65"/>
        <v>1425</v>
      </c>
      <c r="B1596" s="136"/>
      <c r="C1596" s="12"/>
      <c r="D1596" s="21"/>
      <c r="E1596" s="209"/>
      <c r="F1596" s="204">
        <v>0</v>
      </c>
      <c r="G1596" s="202">
        <v>0</v>
      </c>
    </row>
    <row r="1597" spans="1:17" ht="25.5" customHeight="1" x14ac:dyDescent="0.2">
      <c r="A1597" s="149">
        <f t="shared" si="65"/>
        <v>1426</v>
      </c>
      <c r="B1597" s="136"/>
      <c r="C1597" s="12"/>
      <c r="D1597" s="21"/>
      <c r="E1597" s="209"/>
      <c r="F1597" s="204">
        <v>0</v>
      </c>
      <c r="G1597" s="202">
        <v>0</v>
      </c>
    </row>
    <row r="1598" spans="1:17" ht="25.5" customHeight="1" x14ac:dyDescent="0.2">
      <c r="A1598" s="149">
        <f t="shared" si="65"/>
        <v>1427</v>
      </c>
      <c r="B1598" s="136"/>
      <c r="C1598" s="12"/>
      <c r="D1598" s="21"/>
      <c r="E1598" s="209"/>
      <c r="F1598" s="204">
        <v>0</v>
      </c>
      <c r="G1598" s="202">
        <v>0</v>
      </c>
    </row>
    <row r="1599" spans="1:17" ht="25.5" customHeight="1" x14ac:dyDescent="0.2">
      <c r="A1599" s="149">
        <f t="shared" si="65"/>
        <v>1428</v>
      </c>
      <c r="B1599" s="136"/>
      <c r="C1599" s="12"/>
      <c r="D1599" s="21"/>
      <c r="E1599" s="209"/>
      <c r="F1599" s="204">
        <v>0</v>
      </c>
      <c r="G1599" s="202">
        <v>0</v>
      </c>
    </row>
    <row r="1600" spans="1:17" ht="25.5" customHeight="1" x14ac:dyDescent="0.2">
      <c r="A1600" s="149">
        <f t="shared" si="65"/>
        <v>1429</v>
      </c>
      <c r="B1600" s="136"/>
      <c r="C1600" s="12"/>
      <c r="D1600" s="21"/>
      <c r="E1600" s="209"/>
      <c r="F1600" s="204">
        <v>0</v>
      </c>
      <c r="G1600" s="202">
        <v>0</v>
      </c>
    </row>
    <row r="1601" spans="1:7" ht="25.5" customHeight="1" x14ac:dyDescent="0.2">
      <c r="A1601" s="149">
        <f t="shared" si="65"/>
        <v>1430</v>
      </c>
      <c r="B1601" s="136"/>
      <c r="C1601" s="12"/>
      <c r="D1601" s="21"/>
      <c r="E1601" s="209"/>
      <c r="F1601" s="204">
        <v>0</v>
      </c>
      <c r="G1601" s="202">
        <v>0</v>
      </c>
    </row>
    <row r="1602" spans="1:7" ht="25.5" customHeight="1" x14ac:dyDescent="0.2">
      <c r="A1602" s="149">
        <f t="shared" si="65"/>
        <v>1431</v>
      </c>
      <c r="B1602" s="136"/>
      <c r="C1602" s="12"/>
      <c r="D1602" s="21"/>
      <c r="E1602" s="209"/>
      <c r="F1602" s="204">
        <v>0</v>
      </c>
      <c r="G1602" s="202">
        <v>0</v>
      </c>
    </row>
    <row r="1603" spans="1:7" ht="25.5" customHeight="1" x14ac:dyDescent="0.2">
      <c r="A1603" s="149">
        <f t="shared" si="65"/>
        <v>1432</v>
      </c>
      <c r="B1603" s="136"/>
      <c r="C1603" s="12"/>
      <c r="D1603" s="21"/>
      <c r="E1603" s="209"/>
      <c r="F1603" s="204">
        <v>0</v>
      </c>
      <c r="G1603" s="202">
        <v>0</v>
      </c>
    </row>
    <row r="1604" spans="1:7" ht="25.5" customHeight="1" x14ac:dyDescent="0.2">
      <c r="A1604" s="149">
        <f t="shared" si="65"/>
        <v>1433</v>
      </c>
      <c r="B1604" s="136"/>
      <c r="C1604" s="12"/>
      <c r="D1604" s="21"/>
      <c r="E1604" s="209"/>
      <c r="F1604" s="204">
        <v>0</v>
      </c>
      <c r="G1604" s="202">
        <v>0</v>
      </c>
    </row>
    <row r="1605" spans="1:7" ht="25.5" customHeight="1" x14ac:dyDescent="0.2">
      <c r="A1605" s="149">
        <f t="shared" si="65"/>
        <v>1434</v>
      </c>
      <c r="B1605" s="136"/>
      <c r="C1605" s="12"/>
      <c r="D1605" s="21"/>
      <c r="E1605" s="209"/>
      <c r="F1605" s="204">
        <v>0</v>
      </c>
      <c r="G1605" s="202">
        <v>0</v>
      </c>
    </row>
    <row r="1606" spans="1:7" ht="25.5" customHeight="1" x14ac:dyDescent="0.2">
      <c r="A1606" s="149">
        <f t="shared" si="65"/>
        <v>1435</v>
      </c>
      <c r="B1606" s="136"/>
      <c r="C1606" s="12"/>
      <c r="D1606" s="21"/>
      <c r="E1606" s="209"/>
      <c r="F1606" s="204">
        <v>0</v>
      </c>
      <c r="G1606" s="202">
        <v>0</v>
      </c>
    </row>
    <row r="1607" spans="1:7" ht="25.5" customHeight="1" x14ac:dyDescent="0.2">
      <c r="A1607" s="149">
        <f t="shared" si="65"/>
        <v>1436</v>
      </c>
      <c r="B1607" s="136"/>
      <c r="C1607" s="12"/>
      <c r="D1607" s="21"/>
      <c r="E1607" s="209"/>
      <c r="F1607" s="204">
        <v>0</v>
      </c>
      <c r="G1607" s="202">
        <v>0</v>
      </c>
    </row>
    <row r="1608" spans="1:7" ht="25.5" customHeight="1" x14ac:dyDescent="0.2">
      <c r="A1608" s="149">
        <f t="shared" si="65"/>
        <v>1437</v>
      </c>
      <c r="B1608" s="136"/>
      <c r="C1608" s="12"/>
      <c r="D1608" s="21"/>
      <c r="E1608" s="209"/>
      <c r="F1608" s="204">
        <v>0</v>
      </c>
      <c r="G1608" s="202">
        <v>0</v>
      </c>
    </row>
    <row r="1609" spans="1:7" ht="25.5" customHeight="1" x14ac:dyDescent="0.2">
      <c r="A1609" s="149">
        <f t="shared" si="65"/>
        <v>1438</v>
      </c>
      <c r="B1609" s="136"/>
      <c r="C1609" s="12"/>
      <c r="D1609" s="21"/>
      <c r="E1609" s="209"/>
      <c r="F1609" s="204">
        <v>0</v>
      </c>
      <c r="G1609" s="202">
        <v>0</v>
      </c>
    </row>
    <row r="1610" spans="1:7" ht="25.5" customHeight="1" x14ac:dyDescent="0.2">
      <c r="A1610" s="149">
        <f t="shared" si="65"/>
        <v>1439</v>
      </c>
      <c r="B1610" s="136"/>
      <c r="C1610" s="12"/>
      <c r="D1610" s="21"/>
      <c r="E1610" s="209"/>
      <c r="F1610" s="204">
        <v>0</v>
      </c>
      <c r="G1610" s="202">
        <v>0</v>
      </c>
    </row>
    <row r="1611" spans="1:7" ht="25.5" customHeight="1" x14ac:dyDescent="0.2">
      <c r="A1611" s="149">
        <f t="shared" si="65"/>
        <v>1440</v>
      </c>
      <c r="B1611" s="136"/>
      <c r="C1611" s="12"/>
      <c r="D1611" s="21"/>
      <c r="E1611" s="209"/>
      <c r="F1611" s="204">
        <v>0</v>
      </c>
      <c r="G1611" s="202">
        <v>0</v>
      </c>
    </row>
    <row r="1612" spans="1:7" ht="25.5" customHeight="1" x14ac:dyDescent="0.2">
      <c r="A1612" s="149">
        <f t="shared" si="65"/>
        <v>1441</v>
      </c>
      <c r="B1612" s="136"/>
      <c r="C1612" s="12"/>
      <c r="D1612" s="21"/>
      <c r="E1612" s="209"/>
      <c r="F1612" s="204">
        <v>0</v>
      </c>
      <c r="G1612" s="202">
        <v>0</v>
      </c>
    </row>
    <row r="1613" spans="1:7" ht="25.5" customHeight="1" x14ac:dyDescent="0.2">
      <c r="A1613" s="149">
        <f t="shared" si="65"/>
        <v>1442</v>
      </c>
      <c r="B1613" s="136"/>
      <c r="C1613" s="12"/>
      <c r="D1613" s="21"/>
      <c r="E1613" s="209"/>
      <c r="F1613" s="204">
        <v>0</v>
      </c>
      <c r="G1613" s="202">
        <v>0</v>
      </c>
    </row>
    <row r="1614" spans="1:7" ht="25.5" customHeight="1" x14ac:dyDescent="0.2">
      <c r="A1614" s="149">
        <f t="shared" si="65"/>
        <v>1443</v>
      </c>
      <c r="B1614" s="136"/>
      <c r="C1614" s="12"/>
      <c r="D1614" s="21"/>
      <c r="E1614" s="209"/>
      <c r="F1614" s="204">
        <v>0</v>
      </c>
      <c r="G1614" s="202">
        <v>0</v>
      </c>
    </row>
    <row r="1615" spans="1:7" ht="25.5" customHeight="1" x14ac:dyDescent="0.2">
      <c r="A1615" s="149">
        <f t="shared" si="65"/>
        <v>1444</v>
      </c>
      <c r="B1615" s="136"/>
      <c r="C1615" s="12"/>
      <c r="D1615" s="21"/>
      <c r="E1615" s="209"/>
      <c r="F1615" s="204">
        <v>0</v>
      </c>
      <c r="G1615" s="202">
        <v>0</v>
      </c>
    </row>
    <row r="1616" spans="1:7" ht="25.5" customHeight="1" x14ac:dyDescent="0.2">
      <c r="A1616" s="149">
        <f t="shared" si="65"/>
        <v>1445</v>
      </c>
      <c r="B1616" s="136"/>
      <c r="C1616" s="12"/>
      <c r="D1616" s="21"/>
      <c r="E1616" s="209"/>
      <c r="F1616" s="204">
        <v>0</v>
      </c>
      <c r="G1616" s="202">
        <v>0</v>
      </c>
    </row>
    <row r="1617" spans="1:17" ht="25.5" customHeight="1" x14ac:dyDescent="0.2">
      <c r="A1617" s="149">
        <f t="shared" si="65"/>
        <v>1446</v>
      </c>
      <c r="B1617" s="136"/>
      <c r="C1617" s="12"/>
      <c r="D1617" s="21"/>
      <c r="E1617" s="209"/>
      <c r="F1617" s="204">
        <v>0</v>
      </c>
      <c r="G1617" s="202">
        <v>0</v>
      </c>
    </row>
    <row r="1618" spans="1:17" ht="25.5" customHeight="1" x14ac:dyDescent="0.2">
      <c r="A1618" s="149">
        <f t="shared" si="65"/>
        <v>1447</v>
      </c>
      <c r="B1618" s="136"/>
      <c r="C1618" s="12"/>
      <c r="D1618" s="21"/>
      <c r="E1618" s="209"/>
      <c r="F1618" s="204">
        <v>0</v>
      </c>
      <c r="G1618" s="202">
        <v>0</v>
      </c>
    </row>
    <row r="1619" spans="1:17" ht="25.5" customHeight="1" x14ac:dyDescent="0.2">
      <c r="A1619" s="149">
        <f t="shared" si="65"/>
        <v>1448</v>
      </c>
      <c r="B1619" s="136"/>
      <c r="C1619" s="12"/>
      <c r="D1619" s="21"/>
      <c r="E1619" s="209"/>
      <c r="F1619" s="204">
        <v>0</v>
      </c>
      <c r="G1619" s="202">
        <v>0</v>
      </c>
    </row>
    <row r="1620" spans="1:17" ht="25.5" customHeight="1" x14ac:dyDescent="0.2">
      <c r="A1620" s="149">
        <f t="shared" si="65"/>
        <v>1449</v>
      </c>
      <c r="B1620" s="136"/>
      <c r="C1620" s="12"/>
      <c r="D1620" s="21"/>
      <c r="E1620" s="209"/>
      <c r="F1620" s="204">
        <v>0</v>
      </c>
      <c r="G1620" s="202">
        <v>0</v>
      </c>
    </row>
    <row r="1621" spans="1:17" ht="25.5" customHeight="1" x14ac:dyDescent="0.2">
      <c r="A1621" s="149">
        <f t="shared" si="65"/>
        <v>1450</v>
      </c>
      <c r="B1621" s="136"/>
      <c r="C1621" s="12"/>
      <c r="D1621" s="21"/>
      <c r="E1621" s="209"/>
      <c r="F1621" s="204">
        <v>0</v>
      </c>
      <c r="G1621" s="202">
        <v>0</v>
      </c>
    </row>
    <row r="1622" spans="1:17" ht="25.5" customHeight="1" x14ac:dyDescent="0.2">
      <c r="A1622" s="149">
        <f t="shared" si="65"/>
        <v>1451</v>
      </c>
      <c r="B1622" s="136"/>
      <c r="C1622" s="12"/>
      <c r="D1622" s="21"/>
      <c r="E1622" s="209"/>
      <c r="F1622" s="204">
        <v>0</v>
      </c>
      <c r="G1622" s="202">
        <v>0</v>
      </c>
    </row>
    <row r="1623" spans="1:17" ht="25.5" customHeight="1" thickBot="1" x14ac:dyDescent="0.25">
      <c r="A1623" s="149">
        <f t="shared" si="65"/>
        <v>1452</v>
      </c>
      <c r="B1623" s="136"/>
      <c r="C1623" s="12"/>
      <c r="D1623" s="21"/>
      <c r="E1623" s="209"/>
      <c r="F1623" s="204">
        <v>0</v>
      </c>
      <c r="G1623" s="202">
        <v>0</v>
      </c>
    </row>
    <row r="1624" spans="1:17" s="7" customFormat="1" ht="25.5" customHeight="1" thickBot="1" x14ac:dyDescent="0.25">
      <c r="A1624" s="144"/>
      <c r="B1624" s="140"/>
      <c r="C1624" s="138"/>
      <c r="D1624" s="139"/>
      <c r="E1624" s="210" t="s">
        <v>73</v>
      </c>
      <c r="F1624" s="196">
        <f>SUM(F1580:F1623)</f>
        <v>0</v>
      </c>
      <c r="I1624" s="145"/>
    </row>
    <row r="1625" spans="1:17" ht="19.5" customHeight="1" x14ac:dyDescent="0.2">
      <c r="B1625" s="142"/>
      <c r="C1625" s="143"/>
      <c r="D1625" s="143"/>
      <c r="E1625" s="211"/>
      <c r="F1625" s="156"/>
      <c r="G1625" s="1"/>
    </row>
    <row r="1626" spans="1:17" s="7" customFormat="1" ht="30" customHeight="1" x14ac:dyDescent="0.2">
      <c r="A1626" s="148"/>
      <c r="B1626" s="258" t="s">
        <v>74</v>
      </c>
      <c r="C1626" s="259"/>
      <c r="D1626" s="260"/>
      <c r="E1626" s="258" t="s">
        <v>84</v>
      </c>
      <c r="F1626" s="260"/>
      <c r="G1626" s="202">
        <v>0</v>
      </c>
      <c r="I1626" s="29"/>
      <c r="J1626" s="29"/>
      <c r="K1626" s="29"/>
      <c r="L1626" s="29"/>
      <c r="M1626" s="29"/>
      <c r="N1626" s="29"/>
      <c r="O1626" s="29"/>
      <c r="P1626" s="29"/>
    </row>
    <row r="1627" spans="1:17" s="7" customFormat="1" ht="30" customHeight="1" x14ac:dyDescent="0.2">
      <c r="A1627" s="148"/>
      <c r="B1627" s="255"/>
      <c r="C1627" s="256"/>
      <c r="D1627" s="256"/>
      <c r="E1627" s="257"/>
      <c r="F1627" s="159"/>
      <c r="G1627" s="103"/>
      <c r="I1627" s="29"/>
      <c r="J1627" s="29"/>
      <c r="K1627" s="29"/>
      <c r="L1627" s="29"/>
      <c r="M1627" s="29"/>
      <c r="N1627" s="29"/>
      <c r="O1627" s="29"/>
      <c r="P1627" s="29"/>
    </row>
    <row r="1628" spans="1:17" s="7" customFormat="1" ht="54" customHeight="1" x14ac:dyDescent="0.2">
      <c r="A1628" s="46" t="s">
        <v>2</v>
      </c>
      <c r="B1628" s="135" t="s">
        <v>5</v>
      </c>
      <c r="C1628" s="46" t="s">
        <v>6</v>
      </c>
      <c r="D1628" s="46" t="s">
        <v>83</v>
      </c>
      <c r="E1628" s="208" t="s">
        <v>77</v>
      </c>
      <c r="F1628" s="154" t="s">
        <v>76</v>
      </c>
      <c r="G1628" s="154" t="s">
        <v>80</v>
      </c>
      <c r="I1628" s="30"/>
      <c r="J1628" s="30"/>
      <c r="K1628" s="30"/>
      <c r="L1628" s="30"/>
      <c r="M1628" s="30"/>
      <c r="N1628" s="30"/>
      <c r="O1628" s="30"/>
      <c r="P1628" s="30"/>
    </row>
    <row r="1629" spans="1:17" ht="25.5" customHeight="1" x14ac:dyDescent="0.2">
      <c r="A1629" s="149">
        <f>A1623+1</f>
        <v>1453</v>
      </c>
      <c r="B1629" s="136"/>
      <c r="C1629" s="12"/>
      <c r="D1629" s="21"/>
      <c r="E1629" s="209"/>
      <c r="F1629" s="204">
        <v>0</v>
      </c>
      <c r="G1629" s="202">
        <v>0</v>
      </c>
      <c r="I1629" s="137"/>
      <c r="J1629" s="31"/>
      <c r="K1629" s="31"/>
      <c r="L1629" s="31"/>
      <c r="M1629" s="31"/>
      <c r="N1629" s="31"/>
      <c r="O1629" s="31"/>
      <c r="P1629" s="31"/>
      <c r="Q1629" s="7"/>
    </row>
    <row r="1630" spans="1:17" ht="25.5" customHeight="1" x14ac:dyDescent="0.2">
      <c r="A1630" s="149">
        <f>A1629+1</f>
        <v>1454</v>
      </c>
      <c r="B1630" s="136"/>
      <c r="C1630" s="12"/>
      <c r="D1630" s="21"/>
      <c r="E1630" s="209"/>
      <c r="F1630" s="204">
        <v>0</v>
      </c>
      <c r="G1630" s="202">
        <v>0</v>
      </c>
      <c r="I1630" s="32"/>
      <c r="J1630" s="32"/>
      <c r="K1630" s="32"/>
      <c r="L1630" s="32"/>
      <c r="M1630" s="32"/>
      <c r="N1630" s="32"/>
      <c r="O1630" s="32"/>
      <c r="P1630" s="32"/>
      <c r="Q1630" s="7"/>
    </row>
    <row r="1631" spans="1:17" ht="25.5" customHeight="1" x14ac:dyDescent="0.2">
      <c r="A1631" s="149">
        <f t="shared" ref="A1631:A1641" si="66">A1630+1</f>
        <v>1455</v>
      </c>
      <c r="B1631" s="136"/>
      <c r="C1631" s="12"/>
      <c r="D1631" s="21"/>
      <c r="E1631" s="209"/>
      <c r="F1631" s="204">
        <v>0</v>
      </c>
      <c r="G1631" s="202">
        <v>0</v>
      </c>
      <c r="I1631" s="33"/>
      <c r="J1631" s="33"/>
      <c r="K1631" s="29"/>
      <c r="L1631" s="29"/>
      <c r="M1631" s="29"/>
      <c r="N1631" s="29"/>
      <c r="O1631" s="29"/>
      <c r="P1631" s="29"/>
      <c r="Q1631" s="7"/>
    </row>
    <row r="1632" spans="1:17" ht="25.5" customHeight="1" x14ac:dyDescent="0.2">
      <c r="A1632" s="149">
        <f t="shared" si="66"/>
        <v>1456</v>
      </c>
      <c r="B1632" s="136"/>
      <c r="C1632" s="12"/>
      <c r="D1632" s="21"/>
      <c r="E1632" s="209"/>
      <c r="F1632" s="204">
        <v>0</v>
      </c>
      <c r="G1632" s="202">
        <v>0</v>
      </c>
      <c r="I1632" s="33"/>
      <c r="J1632" s="33"/>
      <c r="K1632" s="29"/>
      <c r="L1632" s="29"/>
      <c r="M1632" s="29"/>
      <c r="N1632" s="29"/>
      <c r="O1632" s="29"/>
      <c r="P1632" s="29"/>
      <c r="Q1632" s="7"/>
    </row>
    <row r="1633" spans="1:17" ht="25.5" customHeight="1" x14ac:dyDescent="0.2">
      <c r="A1633" s="149">
        <f t="shared" si="66"/>
        <v>1457</v>
      </c>
      <c r="B1633" s="136"/>
      <c r="C1633" s="12"/>
      <c r="D1633" s="21"/>
      <c r="E1633" s="209"/>
      <c r="F1633" s="204">
        <v>0</v>
      </c>
      <c r="G1633" s="202">
        <v>0</v>
      </c>
      <c r="I1633" s="33"/>
      <c r="J1633" s="29"/>
      <c r="K1633" s="29"/>
      <c r="L1633" s="29"/>
      <c r="M1633" s="29"/>
      <c r="N1633" s="29"/>
      <c r="O1633" s="29"/>
      <c r="P1633" s="29"/>
      <c r="Q1633" s="7"/>
    </row>
    <row r="1634" spans="1:17" ht="25.5" customHeight="1" x14ac:dyDescent="0.2">
      <c r="A1634" s="149">
        <f t="shared" si="66"/>
        <v>1458</v>
      </c>
      <c r="B1634" s="136"/>
      <c r="C1634" s="12"/>
      <c r="D1634" s="21"/>
      <c r="E1634" s="209"/>
      <c r="F1634" s="204">
        <v>0</v>
      </c>
      <c r="G1634" s="202">
        <v>0</v>
      </c>
      <c r="I1634" s="33"/>
      <c r="J1634" s="33"/>
      <c r="K1634" s="29"/>
      <c r="L1634" s="29"/>
      <c r="M1634" s="29"/>
      <c r="N1634" s="29"/>
      <c r="O1634" s="29"/>
      <c r="P1634" s="29"/>
      <c r="Q1634" s="7"/>
    </row>
    <row r="1635" spans="1:17" ht="25.5" customHeight="1" x14ac:dyDescent="0.2">
      <c r="A1635" s="149">
        <f t="shared" si="66"/>
        <v>1459</v>
      </c>
      <c r="B1635" s="136"/>
      <c r="C1635" s="12"/>
      <c r="D1635" s="21"/>
      <c r="E1635" s="209"/>
      <c r="F1635" s="204">
        <v>0</v>
      </c>
      <c r="G1635" s="202">
        <v>0</v>
      </c>
      <c r="I1635" s="29"/>
      <c r="J1635" s="29"/>
      <c r="K1635" s="29"/>
      <c r="L1635" s="29"/>
      <c r="M1635" s="29"/>
      <c r="N1635" s="29"/>
      <c r="O1635" s="29"/>
      <c r="P1635" s="29"/>
      <c r="Q1635" s="7"/>
    </row>
    <row r="1636" spans="1:17" ht="25.5" customHeight="1" x14ac:dyDescent="0.2">
      <c r="A1636" s="149">
        <f t="shared" si="66"/>
        <v>1460</v>
      </c>
      <c r="B1636" s="136"/>
      <c r="C1636" s="12"/>
      <c r="D1636" s="21"/>
      <c r="E1636" s="209"/>
      <c r="F1636" s="204">
        <v>0</v>
      </c>
      <c r="G1636" s="202">
        <v>0</v>
      </c>
    </row>
    <row r="1637" spans="1:17" ht="25.5" customHeight="1" x14ac:dyDescent="0.2">
      <c r="A1637" s="149">
        <f t="shared" si="66"/>
        <v>1461</v>
      </c>
      <c r="B1637" s="136"/>
      <c r="C1637" s="12"/>
      <c r="D1637" s="21"/>
      <c r="E1637" s="209"/>
      <c r="F1637" s="204">
        <v>0</v>
      </c>
      <c r="G1637" s="202">
        <v>0</v>
      </c>
    </row>
    <row r="1638" spans="1:17" ht="25.5" customHeight="1" x14ac:dyDescent="0.2">
      <c r="A1638" s="149">
        <f t="shared" si="66"/>
        <v>1462</v>
      </c>
      <c r="B1638" s="136"/>
      <c r="C1638" s="12"/>
      <c r="D1638" s="21"/>
      <c r="E1638" s="209"/>
      <c r="F1638" s="204">
        <v>0</v>
      </c>
      <c r="G1638" s="202">
        <v>0</v>
      </c>
    </row>
    <row r="1639" spans="1:17" ht="25.5" customHeight="1" x14ac:dyDescent="0.2">
      <c r="A1639" s="149">
        <f t="shared" si="66"/>
        <v>1463</v>
      </c>
      <c r="B1639" s="136"/>
      <c r="C1639" s="12"/>
      <c r="D1639" s="21"/>
      <c r="E1639" s="209"/>
      <c r="F1639" s="204">
        <v>0</v>
      </c>
      <c r="G1639" s="202">
        <v>0</v>
      </c>
    </row>
    <row r="1640" spans="1:17" ht="25.5" customHeight="1" x14ac:dyDescent="0.2">
      <c r="A1640" s="149">
        <f t="shared" si="66"/>
        <v>1464</v>
      </c>
      <c r="B1640" s="136"/>
      <c r="C1640" s="12"/>
      <c r="D1640" s="21"/>
      <c r="E1640" s="209"/>
      <c r="F1640" s="204">
        <v>0</v>
      </c>
      <c r="G1640" s="202">
        <v>0</v>
      </c>
    </row>
    <row r="1641" spans="1:17" ht="25.5" customHeight="1" x14ac:dyDescent="0.2">
      <c r="A1641" s="149">
        <f t="shared" si="66"/>
        <v>1465</v>
      </c>
      <c r="B1641" s="136"/>
      <c r="C1641" s="12"/>
      <c r="D1641" s="21"/>
      <c r="E1641" s="209"/>
      <c r="F1641" s="204">
        <v>0</v>
      </c>
      <c r="G1641" s="202">
        <v>0</v>
      </c>
    </row>
    <row r="1642" spans="1:17" ht="25.5" customHeight="1" x14ac:dyDescent="0.2">
      <c r="A1642" s="149">
        <f>A1641+1</f>
        <v>1466</v>
      </c>
      <c r="B1642" s="136"/>
      <c r="C1642" s="12"/>
      <c r="D1642" s="21"/>
      <c r="E1642" s="209"/>
      <c r="F1642" s="204">
        <v>0</v>
      </c>
      <c r="G1642" s="202">
        <v>0</v>
      </c>
    </row>
    <row r="1643" spans="1:17" ht="25.5" customHeight="1" x14ac:dyDescent="0.2">
      <c r="A1643" s="149">
        <f>A1642+1</f>
        <v>1467</v>
      </c>
      <c r="B1643" s="136"/>
      <c r="C1643" s="12"/>
      <c r="D1643" s="21"/>
      <c r="E1643" s="209"/>
      <c r="F1643" s="204">
        <v>0</v>
      </c>
      <c r="G1643" s="202">
        <v>0</v>
      </c>
    </row>
    <row r="1644" spans="1:17" ht="25.5" customHeight="1" x14ac:dyDescent="0.2">
      <c r="A1644" s="149">
        <f t="shared" ref="A1644:A1672" si="67">A1643+1</f>
        <v>1468</v>
      </c>
      <c r="B1644" s="136"/>
      <c r="C1644" s="12"/>
      <c r="D1644" s="21"/>
      <c r="E1644" s="209"/>
      <c r="F1644" s="204">
        <v>0</v>
      </c>
      <c r="G1644" s="202">
        <v>0</v>
      </c>
    </row>
    <row r="1645" spans="1:17" ht="25.5" customHeight="1" x14ac:dyDescent="0.2">
      <c r="A1645" s="149">
        <f t="shared" si="67"/>
        <v>1469</v>
      </c>
      <c r="B1645" s="136"/>
      <c r="C1645" s="12"/>
      <c r="D1645" s="21"/>
      <c r="E1645" s="209"/>
      <c r="F1645" s="204">
        <v>0</v>
      </c>
      <c r="G1645" s="202">
        <v>0</v>
      </c>
    </row>
    <row r="1646" spans="1:17" ht="25.5" customHeight="1" x14ac:dyDescent="0.2">
      <c r="A1646" s="149">
        <f t="shared" si="67"/>
        <v>1470</v>
      </c>
      <c r="B1646" s="136"/>
      <c r="C1646" s="12"/>
      <c r="D1646" s="21"/>
      <c r="E1646" s="209"/>
      <c r="F1646" s="204">
        <v>0</v>
      </c>
      <c r="G1646" s="202">
        <v>0</v>
      </c>
    </row>
    <row r="1647" spans="1:17" ht="25.5" customHeight="1" x14ac:dyDescent="0.2">
      <c r="A1647" s="149">
        <f t="shared" si="67"/>
        <v>1471</v>
      </c>
      <c r="B1647" s="136"/>
      <c r="C1647" s="12"/>
      <c r="D1647" s="21"/>
      <c r="E1647" s="209"/>
      <c r="F1647" s="204">
        <v>0</v>
      </c>
      <c r="G1647" s="202">
        <v>0</v>
      </c>
    </row>
    <row r="1648" spans="1:17" ht="25.5" customHeight="1" x14ac:dyDescent="0.2">
      <c r="A1648" s="149">
        <f t="shared" si="67"/>
        <v>1472</v>
      </c>
      <c r="B1648" s="136"/>
      <c r="C1648" s="12"/>
      <c r="D1648" s="21"/>
      <c r="E1648" s="209"/>
      <c r="F1648" s="204">
        <v>0</v>
      </c>
      <c r="G1648" s="202">
        <v>0</v>
      </c>
    </row>
    <row r="1649" spans="1:7" ht="25.5" customHeight="1" x14ac:dyDescent="0.2">
      <c r="A1649" s="149">
        <f t="shared" si="67"/>
        <v>1473</v>
      </c>
      <c r="B1649" s="136"/>
      <c r="C1649" s="12"/>
      <c r="D1649" s="21"/>
      <c r="E1649" s="209"/>
      <c r="F1649" s="204">
        <v>0</v>
      </c>
      <c r="G1649" s="202">
        <v>0</v>
      </c>
    </row>
    <row r="1650" spans="1:7" ht="25.5" customHeight="1" x14ac:dyDescent="0.2">
      <c r="A1650" s="149">
        <f t="shared" si="67"/>
        <v>1474</v>
      </c>
      <c r="B1650" s="136"/>
      <c r="C1650" s="12"/>
      <c r="D1650" s="21"/>
      <c r="E1650" s="209"/>
      <c r="F1650" s="204">
        <v>0</v>
      </c>
      <c r="G1650" s="202">
        <v>0</v>
      </c>
    </row>
    <row r="1651" spans="1:7" ht="25.5" customHeight="1" x14ac:dyDescent="0.2">
      <c r="A1651" s="149">
        <f t="shared" si="67"/>
        <v>1475</v>
      </c>
      <c r="B1651" s="136"/>
      <c r="C1651" s="12"/>
      <c r="D1651" s="21"/>
      <c r="E1651" s="209"/>
      <c r="F1651" s="204">
        <v>0</v>
      </c>
      <c r="G1651" s="202">
        <v>0</v>
      </c>
    </row>
    <row r="1652" spans="1:7" ht="25.5" customHeight="1" x14ac:dyDescent="0.2">
      <c r="A1652" s="149">
        <f t="shared" si="67"/>
        <v>1476</v>
      </c>
      <c r="B1652" s="136"/>
      <c r="C1652" s="12"/>
      <c r="D1652" s="21"/>
      <c r="E1652" s="209"/>
      <c r="F1652" s="204">
        <v>0</v>
      </c>
      <c r="G1652" s="202">
        <v>0</v>
      </c>
    </row>
    <row r="1653" spans="1:7" ht="25.5" customHeight="1" x14ac:dyDescent="0.2">
      <c r="A1653" s="149">
        <f t="shared" si="67"/>
        <v>1477</v>
      </c>
      <c r="B1653" s="136"/>
      <c r="C1653" s="12"/>
      <c r="D1653" s="21"/>
      <c r="E1653" s="209"/>
      <c r="F1653" s="204">
        <v>0</v>
      </c>
      <c r="G1653" s="202">
        <v>0</v>
      </c>
    </row>
    <row r="1654" spans="1:7" ht="25.5" customHeight="1" x14ac:dyDescent="0.2">
      <c r="A1654" s="149">
        <f t="shared" si="67"/>
        <v>1478</v>
      </c>
      <c r="B1654" s="136"/>
      <c r="C1654" s="12"/>
      <c r="D1654" s="21"/>
      <c r="E1654" s="209"/>
      <c r="F1654" s="204">
        <v>0</v>
      </c>
      <c r="G1654" s="202">
        <v>0</v>
      </c>
    </row>
    <row r="1655" spans="1:7" ht="25.5" customHeight="1" x14ac:dyDescent="0.2">
      <c r="A1655" s="149">
        <f t="shared" si="67"/>
        <v>1479</v>
      </c>
      <c r="B1655" s="136"/>
      <c r="C1655" s="12"/>
      <c r="D1655" s="21"/>
      <c r="E1655" s="209"/>
      <c r="F1655" s="204">
        <v>0</v>
      </c>
      <c r="G1655" s="202">
        <v>0</v>
      </c>
    </row>
    <row r="1656" spans="1:7" ht="25.5" customHeight="1" x14ac:dyDescent="0.2">
      <c r="A1656" s="149">
        <f t="shared" si="67"/>
        <v>1480</v>
      </c>
      <c r="B1656" s="136"/>
      <c r="C1656" s="12"/>
      <c r="D1656" s="21"/>
      <c r="E1656" s="209"/>
      <c r="F1656" s="204">
        <v>0</v>
      </c>
      <c r="G1656" s="202">
        <v>0</v>
      </c>
    </row>
    <row r="1657" spans="1:7" ht="25.5" customHeight="1" x14ac:dyDescent="0.2">
      <c r="A1657" s="149">
        <f t="shared" si="67"/>
        <v>1481</v>
      </c>
      <c r="B1657" s="136"/>
      <c r="C1657" s="12"/>
      <c r="D1657" s="21"/>
      <c r="E1657" s="209"/>
      <c r="F1657" s="204">
        <v>0</v>
      </c>
      <c r="G1657" s="202">
        <v>0</v>
      </c>
    </row>
    <row r="1658" spans="1:7" ht="25.5" customHeight="1" x14ac:dyDescent="0.2">
      <c r="A1658" s="149">
        <f t="shared" si="67"/>
        <v>1482</v>
      </c>
      <c r="B1658" s="136"/>
      <c r="C1658" s="12"/>
      <c r="D1658" s="21"/>
      <c r="E1658" s="209"/>
      <c r="F1658" s="204">
        <v>0</v>
      </c>
      <c r="G1658" s="202">
        <v>0</v>
      </c>
    </row>
    <row r="1659" spans="1:7" ht="25.5" customHeight="1" x14ac:dyDescent="0.2">
      <c r="A1659" s="149">
        <f t="shared" si="67"/>
        <v>1483</v>
      </c>
      <c r="B1659" s="136"/>
      <c r="C1659" s="12"/>
      <c r="D1659" s="21"/>
      <c r="E1659" s="209"/>
      <c r="F1659" s="204">
        <v>0</v>
      </c>
      <c r="G1659" s="202">
        <v>0</v>
      </c>
    </row>
    <row r="1660" spans="1:7" ht="25.5" customHeight="1" x14ac:dyDescent="0.2">
      <c r="A1660" s="149">
        <f t="shared" si="67"/>
        <v>1484</v>
      </c>
      <c r="B1660" s="136"/>
      <c r="C1660" s="12"/>
      <c r="D1660" s="21"/>
      <c r="E1660" s="209"/>
      <c r="F1660" s="204">
        <v>0</v>
      </c>
      <c r="G1660" s="202">
        <v>0</v>
      </c>
    </row>
    <row r="1661" spans="1:7" ht="25.5" customHeight="1" x14ac:dyDescent="0.2">
      <c r="A1661" s="149">
        <f t="shared" si="67"/>
        <v>1485</v>
      </c>
      <c r="B1661" s="136"/>
      <c r="C1661" s="12"/>
      <c r="D1661" s="21"/>
      <c r="E1661" s="209"/>
      <c r="F1661" s="204">
        <v>0</v>
      </c>
      <c r="G1661" s="202">
        <v>0</v>
      </c>
    </row>
    <row r="1662" spans="1:7" ht="25.5" customHeight="1" x14ac:dyDescent="0.2">
      <c r="A1662" s="149">
        <f t="shared" si="67"/>
        <v>1486</v>
      </c>
      <c r="B1662" s="136"/>
      <c r="C1662" s="12"/>
      <c r="D1662" s="21"/>
      <c r="E1662" s="209"/>
      <c r="F1662" s="204">
        <v>0</v>
      </c>
      <c r="G1662" s="202">
        <v>0</v>
      </c>
    </row>
    <row r="1663" spans="1:7" ht="25.5" customHeight="1" x14ac:dyDescent="0.2">
      <c r="A1663" s="149">
        <f t="shared" si="67"/>
        <v>1487</v>
      </c>
      <c r="B1663" s="136"/>
      <c r="C1663" s="12"/>
      <c r="D1663" s="21"/>
      <c r="E1663" s="209"/>
      <c r="F1663" s="204">
        <v>0</v>
      </c>
      <c r="G1663" s="202">
        <v>0</v>
      </c>
    </row>
    <row r="1664" spans="1:7" ht="25.5" customHeight="1" x14ac:dyDescent="0.2">
      <c r="A1664" s="149">
        <f t="shared" si="67"/>
        <v>1488</v>
      </c>
      <c r="B1664" s="136"/>
      <c r="C1664" s="12"/>
      <c r="D1664" s="21"/>
      <c r="E1664" s="209"/>
      <c r="F1664" s="204">
        <v>0</v>
      </c>
      <c r="G1664" s="202">
        <v>0</v>
      </c>
    </row>
    <row r="1665" spans="1:17" ht="25.5" customHeight="1" x14ac:dyDescent="0.2">
      <c r="A1665" s="149">
        <f t="shared" si="67"/>
        <v>1489</v>
      </c>
      <c r="B1665" s="136"/>
      <c r="C1665" s="12"/>
      <c r="D1665" s="21"/>
      <c r="E1665" s="209"/>
      <c r="F1665" s="204">
        <v>0</v>
      </c>
      <c r="G1665" s="202">
        <v>0</v>
      </c>
    </row>
    <row r="1666" spans="1:17" ht="25.5" customHeight="1" x14ac:dyDescent="0.2">
      <c r="A1666" s="149">
        <f t="shared" si="67"/>
        <v>1490</v>
      </c>
      <c r="B1666" s="136"/>
      <c r="C1666" s="12"/>
      <c r="D1666" s="21"/>
      <c r="E1666" s="209"/>
      <c r="F1666" s="204">
        <v>0</v>
      </c>
      <c r="G1666" s="202">
        <v>0</v>
      </c>
    </row>
    <row r="1667" spans="1:17" ht="25.5" customHeight="1" x14ac:dyDescent="0.2">
      <c r="A1667" s="149">
        <f t="shared" si="67"/>
        <v>1491</v>
      </c>
      <c r="B1667" s="136"/>
      <c r="C1667" s="12"/>
      <c r="D1667" s="21"/>
      <c r="E1667" s="209"/>
      <c r="F1667" s="204">
        <v>0</v>
      </c>
      <c r="G1667" s="202">
        <v>0</v>
      </c>
    </row>
    <row r="1668" spans="1:17" ht="25.5" customHeight="1" x14ac:dyDescent="0.2">
      <c r="A1668" s="149">
        <f t="shared" si="67"/>
        <v>1492</v>
      </c>
      <c r="B1668" s="136"/>
      <c r="C1668" s="12"/>
      <c r="D1668" s="21"/>
      <c r="E1668" s="209"/>
      <c r="F1668" s="204">
        <v>0</v>
      </c>
      <c r="G1668" s="202">
        <v>0</v>
      </c>
    </row>
    <row r="1669" spans="1:17" ht="25.5" customHeight="1" x14ac:dyDescent="0.2">
      <c r="A1669" s="149">
        <f t="shared" si="67"/>
        <v>1493</v>
      </c>
      <c r="B1669" s="136"/>
      <c r="C1669" s="12"/>
      <c r="D1669" s="21"/>
      <c r="E1669" s="209"/>
      <c r="F1669" s="204">
        <v>0</v>
      </c>
      <c r="G1669" s="202">
        <v>0</v>
      </c>
    </row>
    <row r="1670" spans="1:17" ht="25.5" customHeight="1" x14ac:dyDescent="0.2">
      <c r="A1670" s="149">
        <f t="shared" si="67"/>
        <v>1494</v>
      </c>
      <c r="B1670" s="136"/>
      <c r="C1670" s="12"/>
      <c r="D1670" s="21"/>
      <c r="E1670" s="209"/>
      <c r="F1670" s="204">
        <v>0</v>
      </c>
      <c r="G1670" s="202">
        <v>0</v>
      </c>
    </row>
    <row r="1671" spans="1:17" ht="25.5" customHeight="1" x14ac:dyDescent="0.2">
      <c r="A1671" s="149">
        <f t="shared" si="67"/>
        <v>1495</v>
      </c>
      <c r="B1671" s="136"/>
      <c r="C1671" s="12"/>
      <c r="D1671" s="21"/>
      <c r="E1671" s="209"/>
      <c r="F1671" s="204">
        <v>0</v>
      </c>
      <c r="G1671" s="202">
        <v>0</v>
      </c>
    </row>
    <row r="1672" spans="1:17" ht="25.5" customHeight="1" thickBot="1" x14ac:dyDescent="0.25">
      <c r="A1672" s="149">
        <f t="shared" si="67"/>
        <v>1496</v>
      </c>
      <c r="B1672" s="136"/>
      <c r="C1672" s="12"/>
      <c r="D1672" s="21"/>
      <c r="E1672" s="209"/>
      <c r="F1672" s="204">
        <v>0</v>
      </c>
      <c r="G1672" s="202">
        <v>0</v>
      </c>
    </row>
    <row r="1673" spans="1:17" s="7" customFormat="1" ht="25.5" customHeight="1" thickBot="1" x14ac:dyDescent="0.25">
      <c r="A1673" s="144"/>
      <c r="B1673" s="140"/>
      <c r="C1673" s="138"/>
      <c r="D1673" s="139"/>
      <c r="E1673" s="210" t="s">
        <v>73</v>
      </c>
      <c r="F1673" s="196">
        <f>SUM(F1629:F1672)</f>
        <v>0</v>
      </c>
      <c r="I1673" s="145"/>
    </row>
    <row r="1674" spans="1:17" ht="19.5" customHeight="1" x14ac:dyDescent="0.2">
      <c r="B1674" s="142"/>
      <c r="C1674" s="143"/>
      <c r="D1674" s="143"/>
      <c r="E1674" s="211"/>
      <c r="F1674" s="156"/>
      <c r="G1674" s="1"/>
    </row>
    <row r="1675" spans="1:17" s="7" customFormat="1" ht="30" customHeight="1" x14ac:dyDescent="0.2">
      <c r="A1675" s="148"/>
      <c r="B1675" s="258" t="s">
        <v>74</v>
      </c>
      <c r="C1675" s="259"/>
      <c r="D1675" s="260"/>
      <c r="E1675" s="258" t="s">
        <v>84</v>
      </c>
      <c r="F1675" s="260"/>
      <c r="G1675" s="202">
        <v>0</v>
      </c>
      <c r="I1675" s="29"/>
      <c r="J1675" s="29"/>
      <c r="K1675" s="29"/>
      <c r="L1675" s="29"/>
      <c r="M1675" s="29"/>
      <c r="N1675" s="29"/>
      <c r="O1675" s="29"/>
      <c r="P1675" s="29"/>
    </row>
    <row r="1676" spans="1:17" s="7" customFormat="1" ht="30" customHeight="1" x14ac:dyDescent="0.2">
      <c r="A1676" s="148"/>
      <c r="B1676" s="255"/>
      <c r="C1676" s="256"/>
      <c r="D1676" s="256"/>
      <c r="E1676" s="257"/>
      <c r="F1676" s="159"/>
      <c r="G1676" s="103"/>
      <c r="I1676" s="29"/>
      <c r="J1676" s="29"/>
      <c r="K1676" s="29"/>
      <c r="L1676" s="29"/>
      <c r="M1676" s="29"/>
      <c r="N1676" s="29"/>
      <c r="O1676" s="29"/>
      <c r="P1676" s="29"/>
    </row>
    <row r="1677" spans="1:17" s="7" customFormat="1" ht="54" customHeight="1" x14ac:dyDescent="0.2">
      <c r="A1677" s="46" t="s">
        <v>2</v>
      </c>
      <c r="B1677" s="135" t="s">
        <v>5</v>
      </c>
      <c r="C1677" s="46" t="s">
        <v>6</v>
      </c>
      <c r="D1677" s="46" t="s">
        <v>83</v>
      </c>
      <c r="E1677" s="208" t="s">
        <v>77</v>
      </c>
      <c r="F1677" s="154" t="s">
        <v>76</v>
      </c>
      <c r="G1677" s="154" t="s">
        <v>80</v>
      </c>
      <c r="I1677" s="30"/>
      <c r="J1677" s="30"/>
      <c r="K1677" s="30"/>
      <c r="L1677" s="30"/>
      <c r="M1677" s="30"/>
      <c r="N1677" s="30"/>
      <c r="O1677" s="30"/>
      <c r="P1677" s="30"/>
    </row>
    <row r="1678" spans="1:17" ht="25.5" customHeight="1" x14ac:dyDescent="0.2">
      <c r="A1678" s="149">
        <f>A1672+1</f>
        <v>1497</v>
      </c>
      <c r="B1678" s="136"/>
      <c r="C1678" s="12"/>
      <c r="D1678" s="21"/>
      <c r="E1678" s="209"/>
      <c r="F1678" s="204">
        <v>0</v>
      </c>
      <c r="G1678" s="202">
        <v>0</v>
      </c>
      <c r="I1678" s="137"/>
      <c r="J1678" s="31"/>
      <c r="K1678" s="31"/>
      <c r="L1678" s="31"/>
      <c r="M1678" s="31"/>
      <c r="N1678" s="31"/>
      <c r="O1678" s="31"/>
      <c r="P1678" s="31"/>
      <c r="Q1678" s="7"/>
    </row>
    <row r="1679" spans="1:17" ht="25.5" customHeight="1" x14ac:dyDescent="0.2">
      <c r="A1679" s="149">
        <f>A1678+1</f>
        <v>1498</v>
      </c>
      <c r="B1679" s="136"/>
      <c r="C1679" s="12"/>
      <c r="D1679" s="21"/>
      <c r="E1679" s="209"/>
      <c r="F1679" s="204">
        <v>0</v>
      </c>
      <c r="G1679" s="202">
        <v>0</v>
      </c>
      <c r="I1679" s="32"/>
      <c r="J1679" s="32"/>
      <c r="K1679" s="32"/>
      <c r="L1679" s="32"/>
      <c r="M1679" s="32"/>
      <c r="N1679" s="32"/>
      <c r="O1679" s="32"/>
      <c r="P1679" s="32"/>
      <c r="Q1679" s="7"/>
    </row>
    <row r="1680" spans="1:17" ht="25.5" customHeight="1" x14ac:dyDescent="0.2">
      <c r="A1680" s="149">
        <f t="shared" ref="A1680:A1690" si="68">A1679+1</f>
        <v>1499</v>
      </c>
      <c r="B1680" s="136"/>
      <c r="C1680" s="12"/>
      <c r="D1680" s="21"/>
      <c r="E1680" s="209"/>
      <c r="F1680" s="204">
        <v>0</v>
      </c>
      <c r="G1680" s="202">
        <v>0</v>
      </c>
      <c r="I1680" s="33"/>
      <c r="J1680" s="33"/>
      <c r="K1680" s="29"/>
      <c r="L1680" s="29"/>
      <c r="M1680" s="29"/>
      <c r="N1680" s="29"/>
      <c r="O1680" s="29"/>
      <c r="P1680" s="29"/>
      <c r="Q1680" s="7"/>
    </row>
    <row r="1681" spans="1:17" ht="25.5" customHeight="1" x14ac:dyDescent="0.2">
      <c r="A1681" s="149">
        <f t="shared" si="68"/>
        <v>1500</v>
      </c>
      <c r="B1681" s="136"/>
      <c r="C1681" s="12"/>
      <c r="D1681" s="21"/>
      <c r="E1681" s="209"/>
      <c r="F1681" s="204">
        <v>0</v>
      </c>
      <c r="G1681" s="202">
        <v>0</v>
      </c>
      <c r="I1681" s="33"/>
      <c r="J1681" s="33"/>
      <c r="K1681" s="29"/>
      <c r="L1681" s="29"/>
      <c r="M1681" s="29"/>
      <c r="N1681" s="29"/>
      <c r="O1681" s="29"/>
      <c r="P1681" s="29"/>
      <c r="Q1681" s="7"/>
    </row>
    <row r="1682" spans="1:17" ht="25.5" customHeight="1" x14ac:dyDescent="0.2">
      <c r="A1682" s="149">
        <f t="shared" si="68"/>
        <v>1501</v>
      </c>
      <c r="B1682" s="136"/>
      <c r="C1682" s="12"/>
      <c r="D1682" s="21"/>
      <c r="E1682" s="209"/>
      <c r="F1682" s="204">
        <v>0</v>
      </c>
      <c r="G1682" s="202">
        <v>0</v>
      </c>
      <c r="I1682" s="33"/>
      <c r="J1682" s="29"/>
      <c r="K1682" s="29"/>
      <c r="L1682" s="29"/>
      <c r="M1682" s="29"/>
      <c r="N1682" s="29"/>
      <c r="O1682" s="29"/>
      <c r="P1682" s="29"/>
      <c r="Q1682" s="7"/>
    </row>
    <row r="1683" spans="1:17" ht="25.5" customHeight="1" x14ac:dyDescent="0.2">
      <c r="A1683" s="149">
        <f t="shared" si="68"/>
        <v>1502</v>
      </c>
      <c r="B1683" s="136"/>
      <c r="C1683" s="12"/>
      <c r="D1683" s="21"/>
      <c r="E1683" s="209"/>
      <c r="F1683" s="204">
        <v>0</v>
      </c>
      <c r="G1683" s="202">
        <v>0</v>
      </c>
      <c r="I1683" s="33"/>
      <c r="J1683" s="33"/>
      <c r="K1683" s="29"/>
      <c r="L1683" s="29"/>
      <c r="M1683" s="29"/>
      <c r="N1683" s="29"/>
      <c r="O1683" s="29"/>
      <c r="P1683" s="29"/>
      <c r="Q1683" s="7"/>
    </row>
    <row r="1684" spans="1:17" ht="25.5" customHeight="1" x14ac:dyDescent="0.2">
      <c r="A1684" s="149">
        <f t="shared" si="68"/>
        <v>1503</v>
      </c>
      <c r="B1684" s="136"/>
      <c r="C1684" s="12"/>
      <c r="D1684" s="21"/>
      <c r="E1684" s="209"/>
      <c r="F1684" s="204">
        <v>0</v>
      </c>
      <c r="G1684" s="202">
        <v>0</v>
      </c>
      <c r="I1684" s="29"/>
      <c r="J1684" s="29"/>
      <c r="K1684" s="29"/>
      <c r="L1684" s="29"/>
      <c r="M1684" s="29"/>
      <c r="N1684" s="29"/>
      <c r="O1684" s="29"/>
      <c r="P1684" s="29"/>
      <c r="Q1684" s="7"/>
    </row>
    <row r="1685" spans="1:17" ht="25.5" customHeight="1" x14ac:dyDescent="0.2">
      <c r="A1685" s="149">
        <f t="shared" si="68"/>
        <v>1504</v>
      </c>
      <c r="B1685" s="136"/>
      <c r="C1685" s="12"/>
      <c r="D1685" s="21"/>
      <c r="E1685" s="209"/>
      <c r="F1685" s="204">
        <v>0</v>
      </c>
      <c r="G1685" s="202">
        <v>0</v>
      </c>
    </row>
    <row r="1686" spans="1:17" ht="25.5" customHeight="1" x14ac:dyDescent="0.2">
      <c r="A1686" s="149">
        <f t="shared" si="68"/>
        <v>1505</v>
      </c>
      <c r="B1686" s="136"/>
      <c r="C1686" s="12"/>
      <c r="D1686" s="21"/>
      <c r="E1686" s="209"/>
      <c r="F1686" s="204">
        <v>0</v>
      </c>
      <c r="G1686" s="202">
        <v>0</v>
      </c>
    </row>
    <row r="1687" spans="1:17" ht="25.5" customHeight="1" x14ac:dyDescent="0.2">
      <c r="A1687" s="149">
        <f t="shared" si="68"/>
        <v>1506</v>
      </c>
      <c r="B1687" s="136"/>
      <c r="C1687" s="12"/>
      <c r="D1687" s="21"/>
      <c r="E1687" s="209"/>
      <c r="F1687" s="204">
        <v>0</v>
      </c>
      <c r="G1687" s="202">
        <v>0</v>
      </c>
    </row>
    <row r="1688" spans="1:17" ht="25.5" customHeight="1" x14ac:dyDescent="0.2">
      <c r="A1688" s="149">
        <f t="shared" si="68"/>
        <v>1507</v>
      </c>
      <c r="B1688" s="136"/>
      <c r="C1688" s="12"/>
      <c r="D1688" s="21"/>
      <c r="E1688" s="209"/>
      <c r="F1688" s="204">
        <v>0</v>
      </c>
      <c r="G1688" s="202">
        <v>0</v>
      </c>
    </row>
    <row r="1689" spans="1:17" ht="25.5" customHeight="1" x14ac:dyDescent="0.2">
      <c r="A1689" s="149">
        <f t="shared" si="68"/>
        <v>1508</v>
      </c>
      <c r="B1689" s="136"/>
      <c r="C1689" s="12"/>
      <c r="D1689" s="21"/>
      <c r="E1689" s="209"/>
      <c r="F1689" s="204">
        <v>0</v>
      </c>
      <c r="G1689" s="202">
        <v>0</v>
      </c>
    </row>
    <row r="1690" spans="1:17" ht="25.5" customHeight="1" x14ac:dyDescent="0.2">
      <c r="A1690" s="149">
        <f t="shared" si="68"/>
        <v>1509</v>
      </c>
      <c r="B1690" s="136"/>
      <c r="C1690" s="12"/>
      <c r="D1690" s="21"/>
      <c r="E1690" s="209"/>
      <c r="F1690" s="204">
        <v>0</v>
      </c>
      <c r="G1690" s="202">
        <v>0</v>
      </c>
    </row>
    <row r="1691" spans="1:17" ht="25.5" customHeight="1" x14ac:dyDescent="0.2">
      <c r="A1691" s="149">
        <f>A1690+1</f>
        <v>1510</v>
      </c>
      <c r="B1691" s="136"/>
      <c r="C1691" s="12"/>
      <c r="D1691" s="21"/>
      <c r="E1691" s="209"/>
      <c r="F1691" s="204">
        <v>0</v>
      </c>
      <c r="G1691" s="202">
        <v>0</v>
      </c>
    </row>
    <row r="1692" spans="1:17" ht="25.5" customHeight="1" x14ac:dyDescent="0.2">
      <c r="A1692" s="149">
        <f>A1691+1</f>
        <v>1511</v>
      </c>
      <c r="B1692" s="136"/>
      <c r="C1692" s="12"/>
      <c r="D1692" s="21"/>
      <c r="E1692" s="209"/>
      <c r="F1692" s="204">
        <v>0</v>
      </c>
      <c r="G1692" s="202">
        <v>0</v>
      </c>
    </row>
    <row r="1693" spans="1:17" ht="25.5" customHeight="1" x14ac:dyDescent="0.2">
      <c r="A1693" s="149">
        <f t="shared" ref="A1693:A1721" si="69">A1692+1</f>
        <v>1512</v>
      </c>
      <c r="B1693" s="136"/>
      <c r="C1693" s="12"/>
      <c r="D1693" s="21"/>
      <c r="E1693" s="209"/>
      <c r="F1693" s="204">
        <v>0</v>
      </c>
      <c r="G1693" s="202">
        <v>0</v>
      </c>
    </row>
    <row r="1694" spans="1:17" ht="25.5" customHeight="1" x14ac:dyDescent="0.2">
      <c r="A1694" s="149">
        <f t="shared" si="69"/>
        <v>1513</v>
      </c>
      <c r="B1694" s="136"/>
      <c r="C1694" s="12"/>
      <c r="D1694" s="21"/>
      <c r="E1694" s="209"/>
      <c r="F1694" s="204">
        <v>0</v>
      </c>
      <c r="G1694" s="202">
        <v>0</v>
      </c>
    </row>
    <row r="1695" spans="1:17" ht="25.5" customHeight="1" x14ac:dyDescent="0.2">
      <c r="A1695" s="149">
        <f t="shared" si="69"/>
        <v>1514</v>
      </c>
      <c r="B1695" s="136"/>
      <c r="C1695" s="12"/>
      <c r="D1695" s="21"/>
      <c r="E1695" s="209"/>
      <c r="F1695" s="204">
        <v>0</v>
      </c>
      <c r="G1695" s="202">
        <v>0</v>
      </c>
    </row>
    <row r="1696" spans="1:17" ht="25.5" customHeight="1" x14ac:dyDescent="0.2">
      <c r="A1696" s="149">
        <f t="shared" si="69"/>
        <v>1515</v>
      </c>
      <c r="B1696" s="136"/>
      <c r="C1696" s="12"/>
      <c r="D1696" s="21"/>
      <c r="E1696" s="209"/>
      <c r="F1696" s="204">
        <v>0</v>
      </c>
      <c r="G1696" s="202">
        <v>0</v>
      </c>
    </row>
    <row r="1697" spans="1:7" ht="25.5" customHeight="1" x14ac:dyDescent="0.2">
      <c r="A1697" s="149">
        <f t="shared" si="69"/>
        <v>1516</v>
      </c>
      <c r="B1697" s="136"/>
      <c r="C1697" s="12"/>
      <c r="D1697" s="21"/>
      <c r="E1697" s="209"/>
      <c r="F1697" s="204">
        <v>0</v>
      </c>
      <c r="G1697" s="202">
        <v>0</v>
      </c>
    </row>
    <row r="1698" spans="1:7" ht="25.5" customHeight="1" x14ac:dyDescent="0.2">
      <c r="A1698" s="149">
        <f t="shared" si="69"/>
        <v>1517</v>
      </c>
      <c r="B1698" s="136"/>
      <c r="C1698" s="12"/>
      <c r="D1698" s="21"/>
      <c r="E1698" s="209"/>
      <c r="F1698" s="204">
        <v>0</v>
      </c>
      <c r="G1698" s="202">
        <v>0</v>
      </c>
    </row>
    <row r="1699" spans="1:7" ht="25.5" customHeight="1" x14ac:dyDescent="0.2">
      <c r="A1699" s="149">
        <f t="shared" si="69"/>
        <v>1518</v>
      </c>
      <c r="B1699" s="136"/>
      <c r="C1699" s="12"/>
      <c r="D1699" s="21"/>
      <c r="E1699" s="209"/>
      <c r="F1699" s="204">
        <v>0</v>
      </c>
      <c r="G1699" s="202">
        <v>0</v>
      </c>
    </row>
    <row r="1700" spans="1:7" ht="25.5" customHeight="1" x14ac:dyDescent="0.2">
      <c r="A1700" s="149">
        <f t="shared" si="69"/>
        <v>1519</v>
      </c>
      <c r="B1700" s="136"/>
      <c r="C1700" s="12"/>
      <c r="D1700" s="21"/>
      <c r="E1700" s="209"/>
      <c r="F1700" s="204">
        <v>0</v>
      </c>
      <c r="G1700" s="202">
        <v>0</v>
      </c>
    </row>
    <row r="1701" spans="1:7" ht="25.5" customHeight="1" x14ac:dyDescent="0.2">
      <c r="A1701" s="149">
        <f t="shared" si="69"/>
        <v>1520</v>
      </c>
      <c r="B1701" s="136"/>
      <c r="C1701" s="12"/>
      <c r="D1701" s="21"/>
      <c r="E1701" s="209"/>
      <c r="F1701" s="204">
        <v>0</v>
      </c>
      <c r="G1701" s="202">
        <v>0</v>
      </c>
    </row>
    <row r="1702" spans="1:7" ht="25.5" customHeight="1" x14ac:dyDescent="0.2">
      <c r="A1702" s="149">
        <f t="shared" si="69"/>
        <v>1521</v>
      </c>
      <c r="B1702" s="136"/>
      <c r="C1702" s="12"/>
      <c r="D1702" s="21"/>
      <c r="E1702" s="209"/>
      <c r="F1702" s="204">
        <v>0</v>
      </c>
      <c r="G1702" s="202">
        <v>0</v>
      </c>
    </row>
    <row r="1703" spans="1:7" ht="25.5" customHeight="1" x14ac:dyDescent="0.2">
      <c r="A1703" s="149">
        <f t="shared" si="69"/>
        <v>1522</v>
      </c>
      <c r="B1703" s="136"/>
      <c r="C1703" s="12"/>
      <c r="D1703" s="21"/>
      <c r="E1703" s="209"/>
      <c r="F1703" s="204">
        <v>0</v>
      </c>
      <c r="G1703" s="202">
        <v>0</v>
      </c>
    </row>
    <row r="1704" spans="1:7" ht="25.5" customHeight="1" x14ac:dyDescent="0.2">
      <c r="A1704" s="149">
        <f t="shared" si="69"/>
        <v>1523</v>
      </c>
      <c r="B1704" s="136"/>
      <c r="C1704" s="12"/>
      <c r="D1704" s="21"/>
      <c r="E1704" s="209"/>
      <c r="F1704" s="204">
        <v>0</v>
      </c>
      <c r="G1704" s="202">
        <v>0</v>
      </c>
    </row>
    <row r="1705" spans="1:7" ht="25.5" customHeight="1" x14ac:dyDescent="0.2">
      <c r="A1705" s="149">
        <f t="shared" si="69"/>
        <v>1524</v>
      </c>
      <c r="B1705" s="136"/>
      <c r="C1705" s="12"/>
      <c r="D1705" s="21"/>
      <c r="E1705" s="209"/>
      <c r="F1705" s="204">
        <v>0</v>
      </c>
      <c r="G1705" s="202">
        <v>0</v>
      </c>
    </row>
    <row r="1706" spans="1:7" ht="25.5" customHeight="1" x14ac:dyDescent="0.2">
      <c r="A1706" s="149">
        <f t="shared" si="69"/>
        <v>1525</v>
      </c>
      <c r="B1706" s="136"/>
      <c r="C1706" s="12"/>
      <c r="D1706" s="21"/>
      <c r="E1706" s="209"/>
      <c r="F1706" s="204">
        <v>0</v>
      </c>
      <c r="G1706" s="202">
        <v>0</v>
      </c>
    </row>
    <row r="1707" spans="1:7" ht="25.5" customHeight="1" x14ac:dyDescent="0.2">
      <c r="A1707" s="149">
        <f t="shared" si="69"/>
        <v>1526</v>
      </c>
      <c r="B1707" s="136"/>
      <c r="C1707" s="12"/>
      <c r="D1707" s="21"/>
      <c r="E1707" s="209"/>
      <c r="F1707" s="204">
        <v>0</v>
      </c>
      <c r="G1707" s="202">
        <v>0</v>
      </c>
    </row>
    <row r="1708" spans="1:7" ht="25.5" customHeight="1" x14ac:dyDescent="0.2">
      <c r="A1708" s="149">
        <f t="shared" si="69"/>
        <v>1527</v>
      </c>
      <c r="B1708" s="136"/>
      <c r="C1708" s="12"/>
      <c r="D1708" s="21"/>
      <c r="E1708" s="209"/>
      <c r="F1708" s="204">
        <v>0</v>
      </c>
      <c r="G1708" s="202">
        <v>0</v>
      </c>
    </row>
    <row r="1709" spans="1:7" ht="25.5" customHeight="1" x14ac:dyDescent="0.2">
      <c r="A1709" s="149">
        <f t="shared" si="69"/>
        <v>1528</v>
      </c>
      <c r="B1709" s="136"/>
      <c r="C1709" s="12"/>
      <c r="D1709" s="21"/>
      <c r="E1709" s="209"/>
      <c r="F1709" s="204">
        <v>0</v>
      </c>
      <c r="G1709" s="202">
        <v>0</v>
      </c>
    </row>
    <row r="1710" spans="1:7" ht="25.5" customHeight="1" x14ac:dyDescent="0.2">
      <c r="A1710" s="149">
        <f t="shared" si="69"/>
        <v>1529</v>
      </c>
      <c r="B1710" s="136"/>
      <c r="C1710" s="12"/>
      <c r="D1710" s="21"/>
      <c r="E1710" s="209"/>
      <c r="F1710" s="204">
        <v>0</v>
      </c>
      <c r="G1710" s="202">
        <v>0</v>
      </c>
    </row>
    <row r="1711" spans="1:7" ht="25.5" customHeight="1" x14ac:dyDescent="0.2">
      <c r="A1711" s="149">
        <f t="shared" si="69"/>
        <v>1530</v>
      </c>
      <c r="B1711" s="136"/>
      <c r="C1711" s="12"/>
      <c r="D1711" s="21"/>
      <c r="E1711" s="209"/>
      <c r="F1711" s="204">
        <v>0</v>
      </c>
      <c r="G1711" s="202">
        <v>0</v>
      </c>
    </row>
    <row r="1712" spans="1:7" ht="25.5" customHeight="1" x14ac:dyDescent="0.2">
      <c r="A1712" s="149">
        <f t="shared" si="69"/>
        <v>1531</v>
      </c>
      <c r="B1712" s="136"/>
      <c r="C1712" s="12"/>
      <c r="D1712" s="21"/>
      <c r="E1712" s="209"/>
      <c r="F1712" s="204">
        <v>0</v>
      </c>
      <c r="G1712" s="202">
        <v>0</v>
      </c>
    </row>
    <row r="1713" spans="1:17" ht="25.5" customHeight="1" x14ac:dyDescent="0.2">
      <c r="A1713" s="149">
        <f t="shared" si="69"/>
        <v>1532</v>
      </c>
      <c r="B1713" s="136"/>
      <c r="C1713" s="12"/>
      <c r="D1713" s="21"/>
      <c r="E1713" s="209"/>
      <c r="F1713" s="204">
        <v>0</v>
      </c>
      <c r="G1713" s="202">
        <v>0</v>
      </c>
    </row>
    <row r="1714" spans="1:17" ht="25.5" customHeight="1" x14ac:dyDescent="0.2">
      <c r="A1714" s="149">
        <f t="shared" si="69"/>
        <v>1533</v>
      </c>
      <c r="B1714" s="136"/>
      <c r="C1714" s="12"/>
      <c r="D1714" s="21"/>
      <c r="E1714" s="209"/>
      <c r="F1714" s="204">
        <v>0</v>
      </c>
      <c r="G1714" s="202">
        <v>0</v>
      </c>
    </row>
    <row r="1715" spans="1:17" ht="25.5" customHeight="1" x14ac:dyDescent="0.2">
      <c r="A1715" s="149">
        <f t="shared" si="69"/>
        <v>1534</v>
      </c>
      <c r="B1715" s="136"/>
      <c r="C1715" s="12"/>
      <c r="D1715" s="21"/>
      <c r="E1715" s="209"/>
      <c r="F1715" s="204">
        <v>0</v>
      </c>
      <c r="G1715" s="202">
        <v>0</v>
      </c>
    </row>
    <row r="1716" spans="1:17" ht="25.5" customHeight="1" x14ac:dyDescent="0.2">
      <c r="A1716" s="149">
        <f t="shared" si="69"/>
        <v>1535</v>
      </c>
      <c r="B1716" s="136"/>
      <c r="C1716" s="12"/>
      <c r="D1716" s="21"/>
      <c r="E1716" s="209"/>
      <c r="F1716" s="204">
        <v>0</v>
      </c>
      <c r="G1716" s="202">
        <v>0</v>
      </c>
    </row>
    <row r="1717" spans="1:17" ht="25.5" customHeight="1" x14ac:dyDescent="0.2">
      <c r="A1717" s="149">
        <f t="shared" si="69"/>
        <v>1536</v>
      </c>
      <c r="B1717" s="136"/>
      <c r="C1717" s="12"/>
      <c r="D1717" s="21"/>
      <c r="E1717" s="209"/>
      <c r="F1717" s="204">
        <v>0</v>
      </c>
      <c r="G1717" s="202">
        <v>0</v>
      </c>
    </row>
    <row r="1718" spans="1:17" ht="25.5" customHeight="1" x14ac:dyDescent="0.2">
      <c r="A1718" s="149">
        <f t="shared" si="69"/>
        <v>1537</v>
      </c>
      <c r="B1718" s="136"/>
      <c r="C1718" s="12"/>
      <c r="D1718" s="21"/>
      <c r="E1718" s="209"/>
      <c r="F1718" s="204">
        <v>0</v>
      </c>
      <c r="G1718" s="202">
        <v>0</v>
      </c>
    </row>
    <row r="1719" spans="1:17" ht="25.5" customHeight="1" x14ac:dyDescent="0.2">
      <c r="A1719" s="149">
        <f t="shared" si="69"/>
        <v>1538</v>
      </c>
      <c r="B1719" s="136"/>
      <c r="C1719" s="12"/>
      <c r="D1719" s="21"/>
      <c r="E1719" s="209"/>
      <c r="F1719" s="204">
        <v>0</v>
      </c>
      <c r="G1719" s="202">
        <v>0</v>
      </c>
    </row>
    <row r="1720" spans="1:17" ht="25.5" customHeight="1" x14ac:dyDescent="0.2">
      <c r="A1720" s="149">
        <f t="shared" si="69"/>
        <v>1539</v>
      </c>
      <c r="B1720" s="136"/>
      <c r="C1720" s="12"/>
      <c r="D1720" s="21"/>
      <c r="E1720" s="209"/>
      <c r="F1720" s="204">
        <v>0</v>
      </c>
      <c r="G1720" s="202">
        <v>0</v>
      </c>
    </row>
    <row r="1721" spans="1:17" ht="25.5" customHeight="1" thickBot="1" x14ac:dyDescent="0.25">
      <c r="A1721" s="149">
        <f t="shared" si="69"/>
        <v>1540</v>
      </c>
      <c r="B1721" s="136"/>
      <c r="C1721" s="12"/>
      <c r="D1721" s="21"/>
      <c r="E1721" s="209"/>
      <c r="F1721" s="204">
        <v>0</v>
      </c>
      <c r="G1721" s="202">
        <v>0</v>
      </c>
    </row>
    <row r="1722" spans="1:17" s="7" customFormat="1" ht="25.5" customHeight="1" thickBot="1" x14ac:dyDescent="0.25">
      <c r="A1722" s="144"/>
      <c r="B1722" s="140"/>
      <c r="C1722" s="138"/>
      <c r="D1722" s="139"/>
      <c r="E1722" s="210" t="s">
        <v>73</v>
      </c>
      <c r="F1722" s="196">
        <f>SUM(F1678:F1721)</f>
        <v>0</v>
      </c>
      <c r="I1722" s="145"/>
    </row>
    <row r="1723" spans="1:17" ht="19.5" customHeight="1" x14ac:dyDescent="0.2">
      <c r="B1723" s="142"/>
      <c r="C1723" s="143"/>
      <c r="D1723" s="143"/>
      <c r="E1723" s="211"/>
      <c r="F1723" s="156"/>
      <c r="G1723" s="1"/>
    </row>
    <row r="1724" spans="1:17" s="7" customFormat="1" ht="30" customHeight="1" x14ac:dyDescent="0.2">
      <c r="A1724" s="148"/>
      <c r="B1724" s="258" t="s">
        <v>74</v>
      </c>
      <c r="C1724" s="259"/>
      <c r="D1724" s="260"/>
      <c r="E1724" s="258" t="s">
        <v>84</v>
      </c>
      <c r="F1724" s="260"/>
      <c r="G1724" s="202">
        <v>0</v>
      </c>
      <c r="I1724" s="29"/>
      <c r="J1724" s="29"/>
      <c r="K1724" s="29"/>
      <c r="L1724" s="29"/>
      <c r="M1724" s="29"/>
      <c r="N1724" s="29"/>
      <c r="O1724" s="29"/>
      <c r="P1724" s="29"/>
    </row>
    <row r="1725" spans="1:17" s="7" customFormat="1" ht="30" customHeight="1" x14ac:dyDescent="0.2">
      <c r="A1725" s="148"/>
      <c r="B1725" s="255"/>
      <c r="C1725" s="256"/>
      <c r="D1725" s="256"/>
      <c r="E1725" s="257"/>
      <c r="F1725" s="159"/>
      <c r="G1725" s="103"/>
      <c r="I1725" s="29"/>
      <c r="J1725" s="29"/>
      <c r="K1725" s="29"/>
      <c r="L1725" s="29"/>
      <c r="M1725" s="29"/>
      <c r="N1725" s="29"/>
      <c r="O1725" s="29"/>
      <c r="P1725" s="29"/>
    </row>
    <row r="1726" spans="1:17" s="7" customFormat="1" ht="54" customHeight="1" x14ac:dyDescent="0.2">
      <c r="A1726" s="46" t="s">
        <v>2</v>
      </c>
      <c r="B1726" s="135" t="s">
        <v>5</v>
      </c>
      <c r="C1726" s="46" t="s">
        <v>6</v>
      </c>
      <c r="D1726" s="46" t="s">
        <v>83</v>
      </c>
      <c r="E1726" s="208" t="s">
        <v>77</v>
      </c>
      <c r="F1726" s="154" t="s">
        <v>76</v>
      </c>
      <c r="G1726" s="154" t="s">
        <v>80</v>
      </c>
      <c r="I1726" s="30"/>
      <c r="J1726" s="30"/>
      <c r="K1726" s="30"/>
      <c r="L1726" s="30"/>
      <c r="M1726" s="30"/>
      <c r="N1726" s="30"/>
      <c r="O1726" s="30"/>
      <c r="P1726" s="30"/>
    </row>
    <row r="1727" spans="1:17" ht="25.5" customHeight="1" x14ac:dyDescent="0.2">
      <c r="A1727" s="149">
        <f>A1721+1</f>
        <v>1541</v>
      </c>
      <c r="B1727" s="136"/>
      <c r="C1727" s="12"/>
      <c r="D1727" s="21"/>
      <c r="E1727" s="209"/>
      <c r="F1727" s="204">
        <v>0</v>
      </c>
      <c r="G1727" s="202">
        <v>0</v>
      </c>
      <c r="I1727" s="137"/>
      <c r="J1727" s="31"/>
      <c r="K1727" s="31"/>
      <c r="L1727" s="31"/>
      <c r="M1727" s="31"/>
      <c r="N1727" s="31"/>
      <c r="O1727" s="31"/>
      <c r="P1727" s="31"/>
      <c r="Q1727" s="7"/>
    </row>
    <row r="1728" spans="1:17" ht="25.5" customHeight="1" x14ac:dyDescent="0.2">
      <c r="A1728" s="149">
        <f>A1727+1</f>
        <v>1542</v>
      </c>
      <c r="B1728" s="136"/>
      <c r="C1728" s="12"/>
      <c r="D1728" s="21"/>
      <c r="E1728" s="209"/>
      <c r="F1728" s="204">
        <v>0</v>
      </c>
      <c r="G1728" s="202">
        <v>0</v>
      </c>
      <c r="I1728" s="32"/>
      <c r="J1728" s="32"/>
      <c r="K1728" s="32"/>
      <c r="L1728" s="32"/>
      <c r="M1728" s="32"/>
      <c r="N1728" s="32"/>
      <c r="O1728" s="32"/>
      <c r="P1728" s="32"/>
      <c r="Q1728" s="7"/>
    </row>
    <row r="1729" spans="1:17" ht="25.5" customHeight="1" x14ac:dyDescent="0.2">
      <c r="A1729" s="149">
        <f t="shared" ref="A1729:A1739" si="70">A1728+1</f>
        <v>1543</v>
      </c>
      <c r="B1729" s="136"/>
      <c r="C1729" s="12"/>
      <c r="D1729" s="21"/>
      <c r="E1729" s="209"/>
      <c r="F1729" s="204">
        <v>0</v>
      </c>
      <c r="G1729" s="202">
        <v>0</v>
      </c>
      <c r="I1729" s="33"/>
      <c r="J1729" s="33"/>
      <c r="K1729" s="29"/>
      <c r="L1729" s="29"/>
      <c r="M1729" s="29"/>
      <c r="N1729" s="29"/>
      <c r="O1729" s="29"/>
      <c r="P1729" s="29"/>
      <c r="Q1729" s="7"/>
    </row>
    <row r="1730" spans="1:17" ht="25.5" customHeight="1" x14ac:dyDescent="0.2">
      <c r="A1730" s="149">
        <f t="shared" si="70"/>
        <v>1544</v>
      </c>
      <c r="B1730" s="136"/>
      <c r="C1730" s="12"/>
      <c r="D1730" s="21"/>
      <c r="E1730" s="209"/>
      <c r="F1730" s="204">
        <v>0</v>
      </c>
      <c r="G1730" s="202">
        <v>0</v>
      </c>
      <c r="I1730" s="33"/>
      <c r="J1730" s="33"/>
      <c r="K1730" s="29"/>
      <c r="L1730" s="29"/>
      <c r="M1730" s="29"/>
      <c r="N1730" s="29"/>
      <c r="O1730" s="29"/>
      <c r="P1730" s="29"/>
      <c r="Q1730" s="7"/>
    </row>
    <row r="1731" spans="1:17" ht="25.5" customHeight="1" x14ac:dyDescent="0.2">
      <c r="A1731" s="149">
        <f t="shared" si="70"/>
        <v>1545</v>
      </c>
      <c r="B1731" s="136"/>
      <c r="C1731" s="12"/>
      <c r="D1731" s="21"/>
      <c r="E1731" s="209"/>
      <c r="F1731" s="204">
        <v>0</v>
      </c>
      <c r="G1731" s="202">
        <v>0</v>
      </c>
      <c r="I1731" s="33"/>
      <c r="J1731" s="29"/>
      <c r="K1731" s="29"/>
      <c r="L1731" s="29"/>
      <c r="M1731" s="29"/>
      <c r="N1731" s="29"/>
      <c r="O1731" s="29"/>
      <c r="P1731" s="29"/>
      <c r="Q1731" s="7"/>
    </row>
    <row r="1732" spans="1:17" ht="25.5" customHeight="1" x14ac:dyDescent="0.2">
      <c r="A1732" s="149">
        <f t="shared" si="70"/>
        <v>1546</v>
      </c>
      <c r="B1732" s="136"/>
      <c r="C1732" s="12"/>
      <c r="D1732" s="21"/>
      <c r="E1732" s="209"/>
      <c r="F1732" s="204">
        <v>0</v>
      </c>
      <c r="G1732" s="202">
        <v>0</v>
      </c>
      <c r="I1732" s="33"/>
      <c r="J1732" s="33"/>
      <c r="K1732" s="29"/>
      <c r="L1732" s="29"/>
      <c r="M1732" s="29"/>
      <c r="N1732" s="29"/>
      <c r="O1732" s="29"/>
      <c r="P1732" s="29"/>
      <c r="Q1732" s="7"/>
    </row>
    <row r="1733" spans="1:17" ht="25.5" customHeight="1" x14ac:dyDescent="0.2">
      <c r="A1733" s="149">
        <f t="shared" si="70"/>
        <v>1547</v>
      </c>
      <c r="B1733" s="136"/>
      <c r="C1733" s="12"/>
      <c r="D1733" s="21"/>
      <c r="E1733" s="209"/>
      <c r="F1733" s="204">
        <v>0</v>
      </c>
      <c r="G1733" s="202">
        <v>0</v>
      </c>
      <c r="I1733" s="29"/>
      <c r="J1733" s="29"/>
      <c r="K1733" s="29"/>
      <c r="L1733" s="29"/>
      <c r="M1733" s="29"/>
      <c r="N1733" s="29"/>
      <c r="O1733" s="29"/>
      <c r="P1733" s="29"/>
      <c r="Q1733" s="7"/>
    </row>
    <row r="1734" spans="1:17" ht="25.5" customHeight="1" x14ac:dyDescent="0.2">
      <c r="A1734" s="149">
        <f t="shared" si="70"/>
        <v>1548</v>
      </c>
      <c r="B1734" s="136"/>
      <c r="C1734" s="12"/>
      <c r="D1734" s="21"/>
      <c r="E1734" s="209"/>
      <c r="F1734" s="204">
        <v>0</v>
      </c>
      <c r="G1734" s="202">
        <v>0</v>
      </c>
    </row>
    <row r="1735" spans="1:17" ht="25.5" customHeight="1" x14ac:dyDescent="0.2">
      <c r="A1735" s="149">
        <f t="shared" si="70"/>
        <v>1549</v>
      </c>
      <c r="B1735" s="136"/>
      <c r="C1735" s="12"/>
      <c r="D1735" s="21"/>
      <c r="E1735" s="209"/>
      <c r="F1735" s="204">
        <v>0</v>
      </c>
      <c r="G1735" s="202">
        <v>0</v>
      </c>
    </row>
    <row r="1736" spans="1:17" ht="25.5" customHeight="1" x14ac:dyDescent="0.2">
      <c r="A1736" s="149">
        <f t="shared" si="70"/>
        <v>1550</v>
      </c>
      <c r="B1736" s="136"/>
      <c r="C1736" s="12"/>
      <c r="D1736" s="21"/>
      <c r="E1736" s="209"/>
      <c r="F1736" s="204">
        <v>0</v>
      </c>
      <c r="G1736" s="202">
        <v>0</v>
      </c>
    </row>
    <row r="1737" spans="1:17" ht="25.5" customHeight="1" x14ac:dyDescent="0.2">
      <c r="A1737" s="149">
        <f t="shared" si="70"/>
        <v>1551</v>
      </c>
      <c r="B1737" s="136"/>
      <c r="C1737" s="12"/>
      <c r="D1737" s="21"/>
      <c r="E1737" s="209"/>
      <c r="F1737" s="204">
        <v>0</v>
      </c>
      <c r="G1737" s="202">
        <v>0</v>
      </c>
    </row>
    <row r="1738" spans="1:17" ht="25.5" customHeight="1" x14ac:dyDescent="0.2">
      <c r="A1738" s="149">
        <f t="shared" si="70"/>
        <v>1552</v>
      </c>
      <c r="B1738" s="136"/>
      <c r="C1738" s="12"/>
      <c r="D1738" s="21"/>
      <c r="E1738" s="209"/>
      <c r="F1738" s="204">
        <v>0</v>
      </c>
      <c r="G1738" s="202">
        <v>0</v>
      </c>
    </row>
    <row r="1739" spans="1:17" ht="25.5" customHeight="1" x14ac:dyDescent="0.2">
      <c r="A1739" s="149">
        <f t="shared" si="70"/>
        <v>1553</v>
      </c>
      <c r="B1739" s="136"/>
      <c r="C1739" s="12"/>
      <c r="D1739" s="21"/>
      <c r="E1739" s="209"/>
      <c r="F1739" s="204">
        <v>0</v>
      </c>
      <c r="G1739" s="202">
        <v>0</v>
      </c>
    </row>
    <row r="1740" spans="1:17" ht="25.5" customHeight="1" x14ac:dyDescent="0.2">
      <c r="A1740" s="149">
        <f>A1739+1</f>
        <v>1554</v>
      </c>
      <c r="B1740" s="136"/>
      <c r="C1740" s="12"/>
      <c r="D1740" s="21"/>
      <c r="E1740" s="209"/>
      <c r="F1740" s="204">
        <v>0</v>
      </c>
      <c r="G1740" s="202">
        <v>0</v>
      </c>
    </row>
    <row r="1741" spans="1:17" ht="25.5" customHeight="1" x14ac:dyDescent="0.2">
      <c r="A1741" s="149">
        <f>A1740+1</f>
        <v>1555</v>
      </c>
      <c r="B1741" s="136"/>
      <c r="C1741" s="12"/>
      <c r="D1741" s="21"/>
      <c r="E1741" s="209"/>
      <c r="F1741" s="204">
        <v>0</v>
      </c>
      <c r="G1741" s="202">
        <v>0</v>
      </c>
    </row>
    <row r="1742" spans="1:17" ht="25.5" customHeight="1" x14ac:dyDescent="0.2">
      <c r="A1742" s="149">
        <f t="shared" ref="A1742:A1770" si="71">A1741+1</f>
        <v>1556</v>
      </c>
      <c r="B1742" s="136"/>
      <c r="C1742" s="12"/>
      <c r="D1742" s="21"/>
      <c r="E1742" s="209"/>
      <c r="F1742" s="204">
        <v>0</v>
      </c>
      <c r="G1742" s="202">
        <v>0</v>
      </c>
    </row>
    <row r="1743" spans="1:17" ht="25.5" customHeight="1" x14ac:dyDescent="0.2">
      <c r="A1743" s="149">
        <f t="shared" si="71"/>
        <v>1557</v>
      </c>
      <c r="B1743" s="136"/>
      <c r="C1743" s="12"/>
      <c r="D1743" s="21"/>
      <c r="E1743" s="209"/>
      <c r="F1743" s="204">
        <v>0</v>
      </c>
      <c r="G1743" s="202">
        <v>0</v>
      </c>
    </row>
    <row r="1744" spans="1:17" ht="25.5" customHeight="1" x14ac:dyDescent="0.2">
      <c r="A1744" s="149">
        <f t="shared" si="71"/>
        <v>1558</v>
      </c>
      <c r="B1744" s="136"/>
      <c r="C1744" s="12"/>
      <c r="D1744" s="21"/>
      <c r="E1744" s="209"/>
      <c r="F1744" s="204">
        <v>0</v>
      </c>
      <c r="G1744" s="202">
        <v>0</v>
      </c>
    </row>
    <row r="1745" spans="1:7" ht="25.5" customHeight="1" x14ac:dyDescent="0.2">
      <c r="A1745" s="149">
        <f t="shared" si="71"/>
        <v>1559</v>
      </c>
      <c r="B1745" s="136"/>
      <c r="C1745" s="12"/>
      <c r="D1745" s="21"/>
      <c r="E1745" s="209"/>
      <c r="F1745" s="204">
        <v>0</v>
      </c>
      <c r="G1745" s="202">
        <v>0</v>
      </c>
    </row>
    <row r="1746" spans="1:7" ht="25.5" customHeight="1" x14ac:dyDescent="0.2">
      <c r="A1746" s="149">
        <f t="shared" si="71"/>
        <v>1560</v>
      </c>
      <c r="B1746" s="136"/>
      <c r="C1746" s="12"/>
      <c r="D1746" s="21"/>
      <c r="E1746" s="209"/>
      <c r="F1746" s="204">
        <v>0</v>
      </c>
      <c r="G1746" s="202">
        <v>0</v>
      </c>
    </row>
    <row r="1747" spans="1:7" ht="25.5" customHeight="1" x14ac:dyDescent="0.2">
      <c r="A1747" s="149">
        <f t="shared" si="71"/>
        <v>1561</v>
      </c>
      <c r="B1747" s="136"/>
      <c r="C1747" s="12"/>
      <c r="D1747" s="21"/>
      <c r="E1747" s="209"/>
      <c r="F1747" s="204">
        <v>0</v>
      </c>
      <c r="G1747" s="202">
        <v>0</v>
      </c>
    </row>
    <row r="1748" spans="1:7" ht="25.5" customHeight="1" x14ac:dyDescent="0.2">
      <c r="A1748" s="149">
        <f t="shared" si="71"/>
        <v>1562</v>
      </c>
      <c r="B1748" s="136"/>
      <c r="C1748" s="12"/>
      <c r="D1748" s="21"/>
      <c r="E1748" s="209"/>
      <c r="F1748" s="204">
        <v>0</v>
      </c>
      <c r="G1748" s="202">
        <v>0</v>
      </c>
    </row>
    <row r="1749" spans="1:7" ht="25.5" customHeight="1" x14ac:dyDescent="0.2">
      <c r="A1749" s="149">
        <f t="shared" si="71"/>
        <v>1563</v>
      </c>
      <c r="B1749" s="136"/>
      <c r="C1749" s="12"/>
      <c r="D1749" s="21"/>
      <c r="E1749" s="209"/>
      <c r="F1749" s="204">
        <v>0</v>
      </c>
      <c r="G1749" s="202">
        <v>0</v>
      </c>
    </row>
    <row r="1750" spans="1:7" ht="25.5" customHeight="1" x14ac:dyDescent="0.2">
      <c r="A1750" s="149">
        <f t="shared" si="71"/>
        <v>1564</v>
      </c>
      <c r="B1750" s="136"/>
      <c r="C1750" s="12"/>
      <c r="D1750" s="21"/>
      <c r="E1750" s="209"/>
      <c r="F1750" s="204">
        <v>0</v>
      </c>
      <c r="G1750" s="202">
        <v>0</v>
      </c>
    </row>
    <row r="1751" spans="1:7" ht="25.5" customHeight="1" x14ac:dyDescent="0.2">
      <c r="A1751" s="149">
        <f t="shared" si="71"/>
        <v>1565</v>
      </c>
      <c r="B1751" s="136"/>
      <c r="C1751" s="12"/>
      <c r="D1751" s="21"/>
      <c r="E1751" s="209"/>
      <c r="F1751" s="204">
        <v>0</v>
      </c>
      <c r="G1751" s="202">
        <v>0</v>
      </c>
    </row>
    <row r="1752" spans="1:7" ht="25.5" customHeight="1" x14ac:dyDescent="0.2">
      <c r="A1752" s="149">
        <f t="shared" si="71"/>
        <v>1566</v>
      </c>
      <c r="B1752" s="136"/>
      <c r="C1752" s="12"/>
      <c r="D1752" s="21"/>
      <c r="E1752" s="209"/>
      <c r="F1752" s="204">
        <v>0</v>
      </c>
      <c r="G1752" s="202">
        <v>0</v>
      </c>
    </row>
    <row r="1753" spans="1:7" ht="25.5" customHeight="1" x14ac:dyDescent="0.2">
      <c r="A1753" s="149">
        <f t="shared" si="71"/>
        <v>1567</v>
      </c>
      <c r="B1753" s="136"/>
      <c r="C1753" s="12"/>
      <c r="D1753" s="21"/>
      <c r="E1753" s="209"/>
      <c r="F1753" s="204">
        <v>0</v>
      </c>
      <c r="G1753" s="202">
        <v>0</v>
      </c>
    </row>
    <row r="1754" spans="1:7" ht="25.5" customHeight="1" x14ac:dyDescent="0.2">
      <c r="A1754" s="149">
        <f t="shared" si="71"/>
        <v>1568</v>
      </c>
      <c r="B1754" s="136"/>
      <c r="C1754" s="12"/>
      <c r="D1754" s="21"/>
      <c r="E1754" s="209"/>
      <c r="F1754" s="204">
        <v>0</v>
      </c>
      <c r="G1754" s="202">
        <v>0</v>
      </c>
    </row>
    <row r="1755" spans="1:7" ht="25.5" customHeight="1" x14ac:dyDescent="0.2">
      <c r="A1755" s="149">
        <f t="shared" si="71"/>
        <v>1569</v>
      </c>
      <c r="B1755" s="136"/>
      <c r="C1755" s="12"/>
      <c r="D1755" s="21"/>
      <c r="E1755" s="209"/>
      <c r="F1755" s="204">
        <v>0</v>
      </c>
      <c r="G1755" s="202">
        <v>0</v>
      </c>
    </row>
    <row r="1756" spans="1:7" ht="25.5" customHeight="1" x14ac:dyDescent="0.2">
      <c r="A1756" s="149">
        <f t="shared" si="71"/>
        <v>1570</v>
      </c>
      <c r="B1756" s="136"/>
      <c r="C1756" s="12"/>
      <c r="D1756" s="21"/>
      <c r="E1756" s="209"/>
      <c r="F1756" s="204">
        <v>0</v>
      </c>
      <c r="G1756" s="202">
        <v>0</v>
      </c>
    </row>
    <row r="1757" spans="1:7" ht="25.5" customHeight="1" x14ac:dyDescent="0.2">
      <c r="A1757" s="149">
        <f t="shared" si="71"/>
        <v>1571</v>
      </c>
      <c r="B1757" s="136"/>
      <c r="C1757" s="12"/>
      <c r="D1757" s="21"/>
      <c r="E1757" s="209"/>
      <c r="F1757" s="204">
        <v>0</v>
      </c>
      <c r="G1757" s="202">
        <v>0</v>
      </c>
    </row>
    <row r="1758" spans="1:7" ht="25.5" customHeight="1" x14ac:dyDescent="0.2">
      <c r="A1758" s="149">
        <f t="shared" si="71"/>
        <v>1572</v>
      </c>
      <c r="B1758" s="136"/>
      <c r="C1758" s="12"/>
      <c r="D1758" s="21"/>
      <c r="E1758" s="209"/>
      <c r="F1758" s="204">
        <v>0</v>
      </c>
      <c r="G1758" s="202">
        <v>0</v>
      </c>
    </row>
    <row r="1759" spans="1:7" ht="25.5" customHeight="1" x14ac:dyDescent="0.2">
      <c r="A1759" s="149">
        <f t="shared" si="71"/>
        <v>1573</v>
      </c>
      <c r="B1759" s="136"/>
      <c r="C1759" s="12"/>
      <c r="D1759" s="21"/>
      <c r="E1759" s="209"/>
      <c r="F1759" s="204">
        <v>0</v>
      </c>
      <c r="G1759" s="202">
        <v>0</v>
      </c>
    </row>
    <row r="1760" spans="1:7" ht="25.5" customHeight="1" x14ac:dyDescent="0.2">
      <c r="A1760" s="149">
        <f t="shared" si="71"/>
        <v>1574</v>
      </c>
      <c r="B1760" s="136"/>
      <c r="C1760" s="12"/>
      <c r="D1760" s="21"/>
      <c r="E1760" s="209"/>
      <c r="F1760" s="204">
        <v>0</v>
      </c>
      <c r="G1760" s="202">
        <v>0</v>
      </c>
    </row>
    <row r="1761" spans="1:17" ht="25.5" customHeight="1" x14ac:dyDescent="0.2">
      <c r="A1761" s="149">
        <f t="shared" si="71"/>
        <v>1575</v>
      </c>
      <c r="B1761" s="136"/>
      <c r="C1761" s="12"/>
      <c r="D1761" s="21"/>
      <c r="E1761" s="209"/>
      <c r="F1761" s="204">
        <v>0</v>
      </c>
      <c r="G1761" s="202">
        <v>0</v>
      </c>
    </row>
    <row r="1762" spans="1:17" ht="25.5" customHeight="1" x14ac:dyDescent="0.2">
      <c r="A1762" s="149">
        <f t="shared" si="71"/>
        <v>1576</v>
      </c>
      <c r="B1762" s="136"/>
      <c r="C1762" s="12"/>
      <c r="D1762" s="21"/>
      <c r="E1762" s="209"/>
      <c r="F1762" s="204">
        <v>0</v>
      </c>
      <c r="G1762" s="202">
        <v>0</v>
      </c>
    </row>
    <row r="1763" spans="1:17" ht="25.5" customHeight="1" x14ac:dyDescent="0.2">
      <c r="A1763" s="149">
        <f t="shared" si="71"/>
        <v>1577</v>
      </c>
      <c r="B1763" s="136"/>
      <c r="C1763" s="12"/>
      <c r="D1763" s="21"/>
      <c r="E1763" s="209"/>
      <c r="F1763" s="204">
        <v>0</v>
      </c>
      <c r="G1763" s="202">
        <v>0</v>
      </c>
    </row>
    <row r="1764" spans="1:17" ht="25.5" customHeight="1" x14ac:dyDescent="0.2">
      <c r="A1764" s="149">
        <f t="shared" si="71"/>
        <v>1578</v>
      </c>
      <c r="B1764" s="136"/>
      <c r="C1764" s="12"/>
      <c r="D1764" s="21"/>
      <c r="E1764" s="209"/>
      <c r="F1764" s="204">
        <v>0</v>
      </c>
      <c r="G1764" s="202">
        <v>0</v>
      </c>
    </row>
    <row r="1765" spans="1:17" ht="25.5" customHeight="1" x14ac:dyDescent="0.2">
      <c r="A1765" s="149">
        <f t="shared" si="71"/>
        <v>1579</v>
      </c>
      <c r="B1765" s="136"/>
      <c r="C1765" s="12"/>
      <c r="D1765" s="21"/>
      <c r="E1765" s="209"/>
      <c r="F1765" s="204">
        <v>0</v>
      </c>
      <c r="G1765" s="202">
        <v>0</v>
      </c>
    </row>
    <row r="1766" spans="1:17" ht="25.5" customHeight="1" x14ac:dyDescent="0.2">
      <c r="A1766" s="149">
        <f t="shared" si="71"/>
        <v>1580</v>
      </c>
      <c r="B1766" s="136"/>
      <c r="C1766" s="12"/>
      <c r="D1766" s="21"/>
      <c r="E1766" s="209"/>
      <c r="F1766" s="204">
        <v>0</v>
      </c>
      <c r="G1766" s="202">
        <v>0</v>
      </c>
    </row>
    <row r="1767" spans="1:17" ht="25.5" customHeight="1" x14ac:dyDescent="0.2">
      <c r="A1767" s="149">
        <f t="shared" si="71"/>
        <v>1581</v>
      </c>
      <c r="B1767" s="136"/>
      <c r="C1767" s="12"/>
      <c r="D1767" s="21"/>
      <c r="E1767" s="209"/>
      <c r="F1767" s="204">
        <v>0</v>
      </c>
      <c r="G1767" s="202">
        <v>0</v>
      </c>
    </row>
    <row r="1768" spans="1:17" ht="25.5" customHeight="1" x14ac:dyDescent="0.2">
      <c r="A1768" s="149">
        <f t="shared" si="71"/>
        <v>1582</v>
      </c>
      <c r="B1768" s="136"/>
      <c r="C1768" s="12"/>
      <c r="D1768" s="21"/>
      <c r="E1768" s="209"/>
      <c r="F1768" s="204">
        <v>0</v>
      </c>
      <c r="G1768" s="202">
        <v>0</v>
      </c>
    </row>
    <row r="1769" spans="1:17" ht="25.5" customHeight="1" x14ac:dyDescent="0.2">
      <c r="A1769" s="149">
        <f t="shared" si="71"/>
        <v>1583</v>
      </c>
      <c r="B1769" s="136"/>
      <c r="C1769" s="12"/>
      <c r="D1769" s="21"/>
      <c r="E1769" s="209"/>
      <c r="F1769" s="204">
        <v>0</v>
      </c>
      <c r="G1769" s="202">
        <v>0</v>
      </c>
    </row>
    <row r="1770" spans="1:17" ht="25.5" customHeight="1" thickBot="1" x14ac:dyDescent="0.25">
      <c r="A1770" s="149">
        <f t="shared" si="71"/>
        <v>1584</v>
      </c>
      <c r="B1770" s="136"/>
      <c r="C1770" s="12"/>
      <c r="D1770" s="21"/>
      <c r="E1770" s="209"/>
      <c r="F1770" s="204">
        <v>0</v>
      </c>
      <c r="G1770" s="202">
        <v>0</v>
      </c>
    </row>
    <row r="1771" spans="1:17" s="7" customFormat="1" ht="25.5" customHeight="1" thickBot="1" x14ac:dyDescent="0.25">
      <c r="A1771" s="144"/>
      <c r="B1771" s="140"/>
      <c r="C1771" s="138"/>
      <c r="D1771" s="139"/>
      <c r="E1771" s="210" t="s">
        <v>73</v>
      </c>
      <c r="F1771" s="196">
        <f>SUM(F1727:F1770)</f>
        <v>0</v>
      </c>
      <c r="I1771" s="145"/>
    </row>
    <row r="1772" spans="1:17" ht="19.5" customHeight="1" x14ac:dyDescent="0.2">
      <c r="B1772" s="142"/>
      <c r="C1772" s="143"/>
      <c r="D1772" s="143"/>
      <c r="E1772" s="211"/>
      <c r="F1772" s="156"/>
      <c r="G1772" s="1"/>
    </row>
    <row r="1773" spans="1:17" s="7" customFormat="1" ht="30" customHeight="1" x14ac:dyDescent="0.2">
      <c r="A1773" s="148"/>
      <c r="B1773" s="258" t="s">
        <v>74</v>
      </c>
      <c r="C1773" s="259"/>
      <c r="D1773" s="260"/>
      <c r="E1773" s="258" t="s">
        <v>84</v>
      </c>
      <c r="F1773" s="260"/>
      <c r="G1773" s="202">
        <v>0</v>
      </c>
      <c r="I1773" s="29"/>
      <c r="J1773" s="29"/>
      <c r="K1773" s="29"/>
      <c r="L1773" s="29"/>
      <c r="M1773" s="29"/>
      <c r="N1773" s="29"/>
      <c r="O1773" s="29"/>
      <c r="P1773" s="29"/>
    </row>
    <row r="1774" spans="1:17" s="7" customFormat="1" ht="30" customHeight="1" x14ac:dyDescent="0.2">
      <c r="A1774" s="148"/>
      <c r="B1774" s="255"/>
      <c r="C1774" s="256"/>
      <c r="D1774" s="256"/>
      <c r="E1774" s="257"/>
      <c r="F1774" s="159"/>
      <c r="G1774" s="103"/>
      <c r="I1774" s="29"/>
      <c r="J1774" s="29"/>
      <c r="K1774" s="29"/>
      <c r="L1774" s="29"/>
      <c r="M1774" s="29"/>
      <c r="N1774" s="29"/>
      <c r="O1774" s="29"/>
      <c r="P1774" s="29"/>
    </row>
    <row r="1775" spans="1:17" s="7" customFormat="1" ht="54" customHeight="1" x14ac:dyDescent="0.2">
      <c r="A1775" s="46" t="s">
        <v>2</v>
      </c>
      <c r="B1775" s="135" t="s">
        <v>5</v>
      </c>
      <c r="C1775" s="46" t="s">
        <v>6</v>
      </c>
      <c r="D1775" s="46" t="s">
        <v>83</v>
      </c>
      <c r="E1775" s="208" t="s">
        <v>77</v>
      </c>
      <c r="F1775" s="154" t="s">
        <v>76</v>
      </c>
      <c r="G1775" s="154" t="s">
        <v>80</v>
      </c>
      <c r="I1775" s="30"/>
      <c r="J1775" s="30"/>
      <c r="K1775" s="30"/>
      <c r="L1775" s="30"/>
      <c r="M1775" s="30"/>
      <c r="N1775" s="30"/>
      <c r="O1775" s="30"/>
      <c r="P1775" s="30"/>
    </row>
    <row r="1776" spans="1:17" ht="25.5" customHeight="1" x14ac:dyDescent="0.2">
      <c r="A1776" s="149">
        <f>A1770+1</f>
        <v>1585</v>
      </c>
      <c r="B1776" s="136"/>
      <c r="C1776" s="12"/>
      <c r="D1776" s="21"/>
      <c r="E1776" s="209"/>
      <c r="F1776" s="204">
        <v>0</v>
      </c>
      <c r="G1776" s="202">
        <v>0</v>
      </c>
      <c r="I1776" s="137"/>
      <c r="J1776" s="31"/>
      <c r="K1776" s="31"/>
      <c r="L1776" s="31"/>
      <c r="M1776" s="31"/>
      <c r="N1776" s="31"/>
      <c r="O1776" s="31"/>
      <c r="P1776" s="31"/>
      <c r="Q1776" s="7"/>
    </row>
    <row r="1777" spans="1:17" ht="25.5" customHeight="1" x14ac:dyDescent="0.2">
      <c r="A1777" s="149">
        <f>A1776+1</f>
        <v>1586</v>
      </c>
      <c r="B1777" s="136"/>
      <c r="C1777" s="12"/>
      <c r="D1777" s="21"/>
      <c r="E1777" s="209"/>
      <c r="F1777" s="204">
        <v>0</v>
      </c>
      <c r="G1777" s="202">
        <v>0</v>
      </c>
      <c r="I1777" s="32"/>
      <c r="J1777" s="32"/>
      <c r="K1777" s="32"/>
      <c r="L1777" s="32"/>
      <c r="M1777" s="32"/>
      <c r="N1777" s="32"/>
      <c r="O1777" s="32"/>
      <c r="P1777" s="32"/>
      <c r="Q1777" s="7"/>
    </row>
    <row r="1778" spans="1:17" ht="25.5" customHeight="1" x14ac:dyDescent="0.2">
      <c r="A1778" s="149">
        <f t="shared" ref="A1778:A1788" si="72">A1777+1</f>
        <v>1587</v>
      </c>
      <c r="B1778" s="136"/>
      <c r="C1778" s="12"/>
      <c r="D1778" s="21"/>
      <c r="E1778" s="209"/>
      <c r="F1778" s="204">
        <v>0</v>
      </c>
      <c r="G1778" s="202">
        <v>0</v>
      </c>
      <c r="I1778" s="33"/>
      <c r="J1778" s="33"/>
      <c r="K1778" s="29"/>
      <c r="L1778" s="29"/>
      <c r="M1778" s="29"/>
      <c r="N1778" s="29"/>
      <c r="O1778" s="29"/>
      <c r="P1778" s="29"/>
      <c r="Q1778" s="7"/>
    </row>
    <row r="1779" spans="1:17" ht="25.5" customHeight="1" x14ac:dyDescent="0.2">
      <c r="A1779" s="149">
        <f t="shared" si="72"/>
        <v>1588</v>
      </c>
      <c r="B1779" s="136"/>
      <c r="C1779" s="12"/>
      <c r="D1779" s="21"/>
      <c r="E1779" s="209"/>
      <c r="F1779" s="204">
        <v>0</v>
      </c>
      <c r="G1779" s="202">
        <v>0</v>
      </c>
      <c r="I1779" s="33"/>
      <c r="J1779" s="33"/>
      <c r="K1779" s="29"/>
      <c r="L1779" s="29"/>
      <c r="M1779" s="29"/>
      <c r="N1779" s="29"/>
      <c r="O1779" s="29"/>
      <c r="P1779" s="29"/>
      <c r="Q1779" s="7"/>
    </row>
    <row r="1780" spans="1:17" ht="25.5" customHeight="1" x14ac:dyDescent="0.2">
      <c r="A1780" s="149">
        <f t="shared" si="72"/>
        <v>1589</v>
      </c>
      <c r="B1780" s="136"/>
      <c r="C1780" s="12"/>
      <c r="D1780" s="21"/>
      <c r="E1780" s="209"/>
      <c r="F1780" s="204">
        <v>0</v>
      </c>
      <c r="G1780" s="202">
        <v>0</v>
      </c>
      <c r="I1780" s="33"/>
      <c r="J1780" s="29"/>
      <c r="K1780" s="29"/>
      <c r="L1780" s="29"/>
      <c r="M1780" s="29"/>
      <c r="N1780" s="29"/>
      <c r="O1780" s="29"/>
      <c r="P1780" s="29"/>
      <c r="Q1780" s="7"/>
    </row>
    <row r="1781" spans="1:17" ht="25.5" customHeight="1" x14ac:dyDescent="0.2">
      <c r="A1781" s="149">
        <f t="shared" si="72"/>
        <v>1590</v>
      </c>
      <c r="B1781" s="136"/>
      <c r="C1781" s="12"/>
      <c r="D1781" s="21"/>
      <c r="E1781" s="209"/>
      <c r="F1781" s="204">
        <v>0</v>
      </c>
      <c r="G1781" s="202">
        <v>0</v>
      </c>
      <c r="I1781" s="33"/>
      <c r="J1781" s="33"/>
      <c r="K1781" s="29"/>
      <c r="L1781" s="29"/>
      <c r="M1781" s="29"/>
      <c r="N1781" s="29"/>
      <c r="O1781" s="29"/>
      <c r="P1781" s="29"/>
      <c r="Q1781" s="7"/>
    </row>
    <row r="1782" spans="1:17" ht="25.5" customHeight="1" x14ac:dyDescent="0.2">
      <c r="A1782" s="149">
        <f t="shared" si="72"/>
        <v>1591</v>
      </c>
      <c r="B1782" s="136"/>
      <c r="C1782" s="12"/>
      <c r="D1782" s="21"/>
      <c r="E1782" s="209"/>
      <c r="F1782" s="204">
        <v>0</v>
      </c>
      <c r="G1782" s="202">
        <v>0</v>
      </c>
      <c r="I1782" s="29"/>
      <c r="J1782" s="29"/>
      <c r="K1782" s="29"/>
      <c r="L1782" s="29"/>
      <c r="M1782" s="29"/>
      <c r="N1782" s="29"/>
      <c r="O1782" s="29"/>
      <c r="P1782" s="29"/>
      <c r="Q1782" s="7"/>
    </row>
    <row r="1783" spans="1:17" ht="25.5" customHeight="1" x14ac:dyDescent="0.2">
      <c r="A1783" s="149">
        <f t="shared" si="72"/>
        <v>1592</v>
      </c>
      <c r="B1783" s="136"/>
      <c r="C1783" s="12"/>
      <c r="D1783" s="21"/>
      <c r="E1783" s="209"/>
      <c r="F1783" s="204">
        <v>0</v>
      </c>
      <c r="G1783" s="202">
        <v>0</v>
      </c>
    </row>
    <row r="1784" spans="1:17" ht="25.5" customHeight="1" x14ac:dyDescent="0.2">
      <c r="A1784" s="149">
        <f t="shared" si="72"/>
        <v>1593</v>
      </c>
      <c r="B1784" s="136"/>
      <c r="C1784" s="12"/>
      <c r="D1784" s="21"/>
      <c r="E1784" s="209"/>
      <c r="F1784" s="204">
        <v>0</v>
      </c>
      <c r="G1784" s="202">
        <v>0</v>
      </c>
    </row>
    <row r="1785" spans="1:17" ht="25.5" customHeight="1" x14ac:dyDescent="0.2">
      <c r="A1785" s="149">
        <f t="shared" si="72"/>
        <v>1594</v>
      </c>
      <c r="B1785" s="136"/>
      <c r="C1785" s="12"/>
      <c r="D1785" s="21"/>
      <c r="E1785" s="209"/>
      <c r="F1785" s="204">
        <v>0</v>
      </c>
      <c r="G1785" s="202">
        <v>0</v>
      </c>
    </row>
    <row r="1786" spans="1:17" ht="25.5" customHeight="1" x14ac:dyDescent="0.2">
      <c r="A1786" s="149">
        <f t="shared" si="72"/>
        <v>1595</v>
      </c>
      <c r="B1786" s="136"/>
      <c r="C1786" s="12"/>
      <c r="D1786" s="21"/>
      <c r="E1786" s="209"/>
      <c r="F1786" s="204">
        <v>0</v>
      </c>
      <c r="G1786" s="202">
        <v>0</v>
      </c>
    </row>
    <row r="1787" spans="1:17" ht="25.5" customHeight="1" x14ac:dyDescent="0.2">
      <c r="A1787" s="149">
        <f t="shared" si="72"/>
        <v>1596</v>
      </c>
      <c r="B1787" s="136"/>
      <c r="C1787" s="12"/>
      <c r="D1787" s="21"/>
      <c r="E1787" s="209"/>
      <c r="F1787" s="204">
        <v>0</v>
      </c>
      <c r="G1787" s="202">
        <v>0</v>
      </c>
    </row>
    <row r="1788" spans="1:17" ht="25.5" customHeight="1" x14ac:dyDescent="0.2">
      <c r="A1788" s="149">
        <f t="shared" si="72"/>
        <v>1597</v>
      </c>
      <c r="B1788" s="136"/>
      <c r="C1788" s="12"/>
      <c r="D1788" s="21"/>
      <c r="E1788" s="209"/>
      <c r="F1788" s="204">
        <v>0</v>
      </c>
      <c r="G1788" s="202">
        <v>0</v>
      </c>
    </row>
    <row r="1789" spans="1:17" ht="25.5" customHeight="1" x14ac:dyDescent="0.2">
      <c r="A1789" s="149">
        <f>A1788+1</f>
        <v>1598</v>
      </c>
      <c r="B1789" s="136"/>
      <c r="C1789" s="12"/>
      <c r="D1789" s="21"/>
      <c r="E1789" s="209"/>
      <c r="F1789" s="204">
        <v>0</v>
      </c>
      <c r="G1789" s="202">
        <v>0</v>
      </c>
    </row>
    <row r="1790" spans="1:17" ht="25.5" customHeight="1" x14ac:dyDescent="0.2">
      <c r="A1790" s="149">
        <f>A1789+1</f>
        <v>1599</v>
      </c>
      <c r="B1790" s="136"/>
      <c r="C1790" s="12"/>
      <c r="D1790" s="21"/>
      <c r="E1790" s="209"/>
      <c r="F1790" s="204">
        <v>0</v>
      </c>
      <c r="G1790" s="202">
        <v>0</v>
      </c>
    </row>
    <row r="1791" spans="1:17" ht="25.5" customHeight="1" x14ac:dyDescent="0.2">
      <c r="A1791" s="149">
        <f t="shared" ref="A1791:A1819" si="73">A1790+1</f>
        <v>1600</v>
      </c>
      <c r="B1791" s="136"/>
      <c r="C1791" s="12"/>
      <c r="D1791" s="21"/>
      <c r="E1791" s="209"/>
      <c r="F1791" s="204">
        <v>0</v>
      </c>
      <c r="G1791" s="202">
        <v>0</v>
      </c>
    </row>
    <row r="1792" spans="1:17" ht="25.5" customHeight="1" x14ac:dyDescent="0.2">
      <c r="A1792" s="149">
        <f t="shared" si="73"/>
        <v>1601</v>
      </c>
      <c r="B1792" s="136"/>
      <c r="C1792" s="12"/>
      <c r="D1792" s="21"/>
      <c r="E1792" s="209"/>
      <c r="F1792" s="204">
        <v>0</v>
      </c>
      <c r="G1792" s="202">
        <v>0</v>
      </c>
    </row>
    <row r="1793" spans="1:7" ht="25.5" customHeight="1" x14ac:dyDescent="0.2">
      <c r="A1793" s="149">
        <f t="shared" si="73"/>
        <v>1602</v>
      </c>
      <c r="B1793" s="136"/>
      <c r="C1793" s="12"/>
      <c r="D1793" s="21"/>
      <c r="E1793" s="209"/>
      <c r="F1793" s="204">
        <v>0</v>
      </c>
      <c r="G1793" s="202">
        <v>0</v>
      </c>
    </row>
    <row r="1794" spans="1:7" ht="25.5" customHeight="1" x14ac:dyDescent="0.2">
      <c r="A1794" s="149">
        <f t="shared" si="73"/>
        <v>1603</v>
      </c>
      <c r="B1794" s="136"/>
      <c r="C1794" s="12"/>
      <c r="D1794" s="21"/>
      <c r="E1794" s="209"/>
      <c r="F1794" s="204">
        <v>0</v>
      </c>
      <c r="G1794" s="202">
        <v>0</v>
      </c>
    </row>
    <row r="1795" spans="1:7" ht="25.5" customHeight="1" x14ac:dyDescent="0.2">
      <c r="A1795" s="149">
        <f t="shared" si="73"/>
        <v>1604</v>
      </c>
      <c r="B1795" s="136"/>
      <c r="C1795" s="12"/>
      <c r="D1795" s="21"/>
      <c r="E1795" s="209"/>
      <c r="F1795" s="204">
        <v>0</v>
      </c>
      <c r="G1795" s="202">
        <v>0</v>
      </c>
    </row>
    <row r="1796" spans="1:7" ht="25.5" customHeight="1" x14ac:dyDescent="0.2">
      <c r="A1796" s="149">
        <f t="shared" si="73"/>
        <v>1605</v>
      </c>
      <c r="B1796" s="136"/>
      <c r="C1796" s="12"/>
      <c r="D1796" s="21"/>
      <c r="E1796" s="209"/>
      <c r="F1796" s="204">
        <v>0</v>
      </c>
      <c r="G1796" s="202">
        <v>0</v>
      </c>
    </row>
    <row r="1797" spans="1:7" ht="25.5" customHeight="1" x14ac:dyDescent="0.2">
      <c r="A1797" s="149">
        <f t="shared" si="73"/>
        <v>1606</v>
      </c>
      <c r="B1797" s="136"/>
      <c r="C1797" s="12"/>
      <c r="D1797" s="21"/>
      <c r="E1797" s="209"/>
      <c r="F1797" s="204">
        <v>0</v>
      </c>
      <c r="G1797" s="202">
        <v>0</v>
      </c>
    </row>
    <row r="1798" spans="1:7" ht="25.5" customHeight="1" x14ac:dyDescent="0.2">
      <c r="A1798" s="149">
        <f t="shared" si="73"/>
        <v>1607</v>
      </c>
      <c r="B1798" s="136"/>
      <c r="C1798" s="12"/>
      <c r="D1798" s="21"/>
      <c r="E1798" s="209"/>
      <c r="F1798" s="204">
        <v>0</v>
      </c>
      <c r="G1798" s="202">
        <v>0</v>
      </c>
    </row>
    <row r="1799" spans="1:7" ht="25.5" customHeight="1" x14ac:dyDescent="0.2">
      <c r="A1799" s="149">
        <f t="shared" si="73"/>
        <v>1608</v>
      </c>
      <c r="B1799" s="136"/>
      <c r="C1799" s="12"/>
      <c r="D1799" s="21"/>
      <c r="E1799" s="209"/>
      <c r="F1799" s="204">
        <v>0</v>
      </c>
      <c r="G1799" s="202">
        <v>0</v>
      </c>
    </row>
    <row r="1800" spans="1:7" ht="25.5" customHeight="1" x14ac:dyDescent="0.2">
      <c r="A1800" s="149">
        <f t="shared" si="73"/>
        <v>1609</v>
      </c>
      <c r="B1800" s="136"/>
      <c r="C1800" s="12"/>
      <c r="D1800" s="21"/>
      <c r="E1800" s="209"/>
      <c r="F1800" s="204">
        <v>0</v>
      </c>
      <c r="G1800" s="202">
        <v>0</v>
      </c>
    </row>
    <row r="1801" spans="1:7" ht="25.5" customHeight="1" x14ac:dyDescent="0.2">
      <c r="A1801" s="149">
        <f t="shared" si="73"/>
        <v>1610</v>
      </c>
      <c r="B1801" s="136"/>
      <c r="C1801" s="12"/>
      <c r="D1801" s="21"/>
      <c r="E1801" s="209"/>
      <c r="F1801" s="204">
        <v>0</v>
      </c>
      <c r="G1801" s="202">
        <v>0</v>
      </c>
    </row>
    <row r="1802" spans="1:7" ht="25.5" customHeight="1" x14ac:dyDescent="0.2">
      <c r="A1802" s="149">
        <f t="shared" si="73"/>
        <v>1611</v>
      </c>
      <c r="B1802" s="136"/>
      <c r="C1802" s="12"/>
      <c r="D1802" s="21"/>
      <c r="E1802" s="209"/>
      <c r="F1802" s="204">
        <v>0</v>
      </c>
      <c r="G1802" s="202">
        <v>0</v>
      </c>
    </row>
    <row r="1803" spans="1:7" ht="25.5" customHeight="1" x14ac:dyDescent="0.2">
      <c r="A1803" s="149">
        <f t="shared" si="73"/>
        <v>1612</v>
      </c>
      <c r="B1803" s="136"/>
      <c r="C1803" s="12"/>
      <c r="D1803" s="21"/>
      <c r="E1803" s="209"/>
      <c r="F1803" s="204">
        <v>0</v>
      </c>
      <c r="G1803" s="202">
        <v>0</v>
      </c>
    </row>
    <row r="1804" spans="1:7" ht="25.5" customHeight="1" x14ac:dyDescent="0.2">
      <c r="A1804" s="149">
        <f t="shared" si="73"/>
        <v>1613</v>
      </c>
      <c r="B1804" s="136"/>
      <c r="C1804" s="12"/>
      <c r="D1804" s="21"/>
      <c r="E1804" s="209"/>
      <c r="F1804" s="204">
        <v>0</v>
      </c>
      <c r="G1804" s="202">
        <v>0</v>
      </c>
    </row>
    <row r="1805" spans="1:7" ht="25.5" customHeight="1" x14ac:dyDescent="0.2">
      <c r="A1805" s="149">
        <f t="shared" si="73"/>
        <v>1614</v>
      </c>
      <c r="B1805" s="136"/>
      <c r="C1805" s="12"/>
      <c r="D1805" s="21"/>
      <c r="E1805" s="209"/>
      <c r="F1805" s="204">
        <v>0</v>
      </c>
      <c r="G1805" s="202">
        <v>0</v>
      </c>
    </row>
    <row r="1806" spans="1:7" ht="25.5" customHeight="1" x14ac:dyDescent="0.2">
      <c r="A1806" s="149">
        <f t="shared" si="73"/>
        <v>1615</v>
      </c>
      <c r="B1806" s="136"/>
      <c r="C1806" s="12"/>
      <c r="D1806" s="21"/>
      <c r="E1806" s="209"/>
      <c r="F1806" s="204">
        <v>0</v>
      </c>
      <c r="G1806" s="202">
        <v>0</v>
      </c>
    </row>
    <row r="1807" spans="1:7" ht="25.5" customHeight="1" x14ac:dyDescent="0.2">
      <c r="A1807" s="149">
        <f t="shared" si="73"/>
        <v>1616</v>
      </c>
      <c r="B1807" s="136"/>
      <c r="C1807" s="12"/>
      <c r="D1807" s="21"/>
      <c r="E1807" s="209"/>
      <c r="F1807" s="204">
        <v>0</v>
      </c>
      <c r="G1807" s="202">
        <v>0</v>
      </c>
    </row>
    <row r="1808" spans="1:7" ht="25.5" customHeight="1" x14ac:dyDescent="0.2">
      <c r="A1808" s="149">
        <f t="shared" si="73"/>
        <v>1617</v>
      </c>
      <c r="B1808" s="136"/>
      <c r="C1808" s="12"/>
      <c r="D1808" s="21"/>
      <c r="E1808" s="209"/>
      <c r="F1808" s="204">
        <v>0</v>
      </c>
      <c r="G1808" s="202">
        <v>0</v>
      </c>
    </row>
    <row r="1809" spans="1:16" ht="25.5" customHeight="1" x14ac:dyDescent="0.2">
      <c r="A1809" s="149">
        <f t="shared" si="73"/>
        <v>1618</v>
      </c>
      <c r="B1809" s="136"/>
      <c r="C1809" s="12"/>
      <c r="D1809" s="21"/>
      <c r="E1809" s="209"/>
      <c r="F1809" s="204">
        <v>0</v>
      </c>
      <c r="G1809" s="202">
        <v>0</v>
      </c>
    </row>
    <row r="1810" spans="1:16" ht="25.5" customHeight="1" x14ac:dyDescent="0.2">
      <c r="A1810" s="149">
        <f t="shared" si="73"/>
        <v>1619</v>
      </c>
      <c r="B1810" s="136"/>
      <c r="C1810" s="12"/>
      <c r="D1810" s="21"/>
      <c r="E1810" s="209"/>
      <c r="F1810" s="204">
        <v>0</v>
      </c>
      <c r="G1810" s="202">
        <v>0</v>
      </c>
    </row>
    <row r="1811" spans="1:16" ht="25.5" customHeight="1" x14ac:dyDescent="0.2">
      <c r="A1811" s="149">
        <f t="shared" si="73"/>
        <v>1620</v>
      </c>
      <c r="B1811" s="136"/>
      <c r="C1811" s="12"/>
      <c r="D1811" s="21"/>
      <c r="E1811" s="209"/>
      <c r="F1811" s="204">
        <v>0</v>
      </c>
      <c r="G1811" s="202">
        <v>0</v>
      </c>
    </row>
    <row r="1812" spans="1:16" ht="25.5" customHeight="1" x14ac:dyDescent="0.2">
      <c r="A1812" s="149">
        <f t="shared" si="73"/>
        <v>1621</v>
      </c>
      <c r="B1812" s="136"/>
      <c r="C1812" s="12"/>
      <c r="D1812" s="21"/>
      <c r="E1812" s="209"/>
      <c r="F1812" s="204">
        <v>0</v>
      </c>
      <c r="G1812" s="202">
        <v>0</v>
      </c>
    </row>
    <row r="1813" spans="1:16" ht="25.5" customHeight="1" x14ac:dyDescent="0.2">
      <c r="A1813" s="149">
        <f t="shared" si="73"/>
        <v>1622</v>
      </c>
      <c r="B1813" s="136"/>
      <c r="C1813" s="12"/>
      <c r="D1813" s="21"/>
      <c r="E1813" s="209"/>
      <c r="F1813" s="204">
        <v>0</v>
      </c>
      <c r="G1813" s="202">
        <v>0</v>
      </c>
    </row>
    <row r="1814" spans="1:16" ht="25.5" customHeight="1" x14ac:dyDescent="0.2">
      <c r="A1814" s="149">
        <f t="shared" si="73"/>
        <v>1623</v>
      </c>
      <c r="B1814" s="136"/>
      <c r="C1814" s="12"/>
      <c r="D1814" s="21"/>
      <c r="E1814" s="209"/>
      <c r="F1814" s="204">
        <v>0</v>
      </c>
      <c r="G1814" s="202">
        <v>0</v>
      </c>
    </row>
    <row r="1815" spans="1:16" ht="25.5" customHeight="1" x14ac:dyDescent="0.2">
      <c r="A1815" s="149">
        <f t="shared" si="73"/>
        <v>1624</v>
      </c>
      <c r="B1815" s="136"/>
      <c r="C1815" s="12"/>
      <c r="D1815" s="21"/>
      <c r="E1815" s="209"/>
      <c r="F1815" s="204">
        <v>0</v>
      </c>
      <c r="G1815" s="202">
        <v>0</v>
      </c>
    </row>
    <row r="1816" spans="1:16" ht="25.5" customHeight="1" x14ac:dyDescent="0.2">
      <c r="A1816" s="149">
        <f t="shared" si="73"/>
        <v>1625</v>
      </c>
      <c r="B1816" s="136"/>
      <c r="C1816" s="12"/>
      <c r="D1816" s="21"/>
      <c r="E1816" s="209"/>
      <c r="F1816" s="204">
        <v>0</v>
      </c>
      <c r="G1816" s="202">
        <v>0</v>
      </c>
    </row>
    <row r="1817" spans="1:16" ht="25.5" customHeight="1" x14ac:dyDescent="0.2">
      <c r="A1817" s="149">
        <f t="shared" si="73"/>
        <v>1626</v>
      </c>
      <c r="B1817" s="136"/>
      <c r="C1817" s="12"/>
      <c r="D1817" s="21"/>
      <c r="E1817" s="209"/>
      <c r="F1817" s="204">
        <v>0</v>
      </c>
      <c r="G1817" s="202">
        <v>0</v>
      </c>
    </row>
    <row r="1818" spans="1:16" ht="25.5" customHeight="1" x14ac:dyDescent="0.2">
      <c r="A1818" s="149">
        <f t="shared" si="73"/>
        <v>1627</v>
      </c>
      <c r="B1818" s="136"/>
      <c r="C1818" s="12"/>
      <c r="D1818" s="21"/>
      <c r="E1818" s="209"/>
      <c r="F1818" s="204">
        <v>0</v>
      </c>
      <c r="G1818" s="202">
        <v>0</v>
      </c>
    </row>
    <row r="1819" spans="1:16" ht="25.5" customHeight="1" thickBot="1" x14ac:dyDescent="0.25">
      <c r="A1819" s="149">
        <f t="shared" si="73"/>
        <v>1628</v>
      </c>
      <c r="B1819" s="136"/>
      <c r="C1819" s="12"/>
      <c r="D1819" s="21"/>
      <c r="E1819" s="209"/>
      <c r="F1819" s="204">
        <v>0</v>
      </c>
      <c r="G1819" s="202">
        <v>0</v>
      </c>
    </row>
    <row r="1820" spans="1:16" s="7" customFormat="1" ht="25.5" customHeight="1" thickBot="1" x14ac:dyDescent="0.25">
      <c r="A1820" s="144"/>
      <c r="B1820" s="140"/>
      <c r="C1820" s="138"/>
      <c r="D1820" s="139"/>
      <c r="E1820" s="210" t="s">
        <v>73</v>
      </c>
      <c r="F1820" s="196">
        <f>SUM(F1776:F1819)</f>
        <v>0</v>
      </c>
      <c r="I1820" s="145"/>
    </row>
    <row r="1821" spans="1:16" ht="19.5" customHeight="1" x14ac:dyDescent="0.2">
      <c r="B1821" s="142"/>
      <c r="C1821" s="143"/>
      <c r="D1821" s="143"/>
      <c r="E1821" s="211"/>
      <c r="F1821" s="156"/>
      <c r="G1821" s="1"/>
    </row>
    <row r="1822" spans="1:16" s="7" customFormat="1" ht="30" customHeight="1" x14ac:dyDescent="0.2">
      <c r="A1822" s="148"/>
      <c r="B1822" s="258" t="s">
        <v>74</v>
      </c>
      <c r="C1822" s="259"/>
      <c r="D1822" s="260"/>
      <c r="E1822" s="258" t="s">
        <v>84</v>
      </c>
      <c r="F1822" s="260"/>
      <c r="G1822" s="202">
        <v>0</v>
      </c>
      <c r="I1822" s="29"/>
      <c r="J1822" s="29"/>
      <c r="K1822" s="29"/>
      <c r="L1822" s="29"/>
      <c r="M1822" s="29"/>
      <c r="N1822" s="29"/>
      <c r="O1822" s="29"/>
      <c r="P1822" s="29"/>
    </row>
    <row r="1823" spans="1:16" s="7" customFormat="1" ht="30" customHeight="1" x14ac:dyDescent="0.2">
      <c r="A1823" s="148"/>
      <c r="B1823" s="255"/>
      <c r="C1823" s="256"/>
      <c r="D1823" s="256"/>
      <c r="E1823" s="257"/>
      <c r="F1823" s="159"/>
      <c r="G1823" s="103"/>
      <c r="I1823" s="29"/>
      <c r="J1823" s="29"/>
      <c r="K1823" s="29"/>
      <c r="L1823" s="29"/>
      <c r="M1823" s="29"/>
      <c r="N1823" s="29"/>
      <c r="O1823" s="29"/>
      <c r="P1823" s="29"/>
    </row>
    <row r="1824" spans="1:16" s="7" customFormat="1" ht="54" customHeight="1" x14ac:dyDescent="0.2">
      <c r="A1824" s="46" t="s">
        <v>2</v>
      </c>
      <c r="B1824" s="135" t="s">
        <v>5</v>
      </c>
      <c r="C1824" s="46" t="s">
        <v>6</v>
      </c>
      <c r="D1824" s="46" t="s">
        <v>83</v>
      </c>
      <c r="E1824" s="208" t="s">
        <v>77</v>
      </c>
      <c r="F1824" s="154" t="s">
        <v>76</v>
      </c>
      <c r="G1824" s="154" t="s">
        <v>80</v>
      </c>
      <c r="I1824" s="30"/>
      <c r="J1824" s="30"/>
      <c r="K1824" s="30"/>
      <c r="L1824" s="30"/>
      <c r="M1824" s="30"/>
      <c r="N1824" s="30"/>
      <c r="O1824" s="30"/>
      <c r="P1824" s="30"/>
    </row>
    <row r="1825" spans="1:17" ht="25.5" customHeight="1" x14ac:dyDescent="0.2">
      <c r="A1825" s="149">
        <f>A1819+1</f>
        <v>1629</v>
      </c>
      <c r="B1825" s="136"/>
      <c r="C1825" s="12"/>
      <c r="D1825" s="21"/>
      <c r="E1825" s="209"/>
      <c r="F1825" s="204">
        <v>0</v>
      </c>
      <c r="G1825" s="202">
        <v>0</v>
      </c>
      <c r="I1825" s="137"/>
      <c r="J1825" s="31"/>
      <c r="K1825" s="31"/>
      <c r="L1825" s="31"/>
      <c r="M1825" s="31"/>
      <c r="N1825" s="31"/>
      <c r="O1825" s="31"/>
      <c r="P1825" s="31"/>
      <c r="Q1825" s="7"/>
    </row>
    <row r="1826" spans="1:17" ht="25.5" customHeight="1" x14ac:dyDescent="0.2">
      <c r="A1826" s="149">
        <f>A1825+1</f>
        <v>1630</v>
      </c>
      <c r="B1826" s="136"/>
      <c r="C1826" s="12"/>
      <c r="D1826" s="21"/>
      <c r="E1826" s="209"/>
      <c r="F1826" s="204">
        <v>0</v>
      </c>
      <c r="G1826" s="202">
        <v>0</v>
      </c>
      <c r="I1826" s="32"/>
      <c r="J1826" s="32"/>
      <c r="K1826" s="32"/>
      <c r="L1826" s="32"/>
      <c r="M1826" s="32"/>
      <c r="N1826" s="32"/>
      <c r="O1826" s="32"/>
      <c r="P1826" s="32"/>
      <c r="Q1826" s="7"/>
    </row>
    <row r="1827" spans="1:17" ht="25.5" customHeight="1" x14ac:dyDescent="0.2">
      <c r="A1827" s="149">
        <f t="shared" ref="A1827:A1837" si="74">A1826+1</f>
        <v>1631</v>
      </c>
      <c r="B1827" s="136"/>
      <c r="C1827" s="12"/>
      <c r="D1827" s="21"/>
      <c r="E1827" s="209"/>
      <c r="F1827" s="204">
        <v>0</v>
      </c>
      <c r="G1827" s="202">
        <v>0</v>
      </c>
      <c r="I1827" s="33"/>
      <c r="J1827" s="33"/>
      <c r="K1827" s="29"/>
      <c r="L1827" s="29"/>
      <c r="M1827" s="29"/>
      <c r="N1827" s="29"/>
      <c r="O1827" s="29"/>
      <c r="P1827" s="29"/>
      <c r="Q1827" s="7"/>
    </row>
    <row r="1828" spans="1:17" ht="25.5" customHeight="1" x14ac:dyDescent="0.2">
      <c r="A1828" s="149">
        <f t="shared" si="74"/>
        <v>1632</v>
      </c>
      <c r="B1828" s="136"/>
      <c r="C1828" s="12"/>
      <c r="D1828" s="21"/>
      <c r="E1828" s="209"/>
      <c r="F1828" s="204">
        <v>0</v>
      </c>
      <c r="G1828" s="202">
        <v>0</v>
      </c>
      <c r="I1828" s="33"/>
      <c r="J1828" s="33"/>
      <c r="K1828" s="29"/>
      <c r="L1828" s="29"/>
      <c r="M1828" s="29"/>
      <c r="N1828" s="29"/>
      <c r="O1828" s="29"/>
      <c r="P1828" s="29"/>
      <c r="Q1828" s="7"/>
    </row>
    <row r="1829" spans="1:17" ht="25.5" customHeight="1" x14ac:dyDescent="0.2">
      <c r="A1829" s="149">
        <f t="shared" si="74"/>
        <v>1633</v>
      </c>
      <c r="B1829" s="136"/>
      <c r="C1829" s="12"/>
      <c r="D1829" s="21"/>
      <c r="E1829" s="209"/>
      <c r="F1829" s="204">
        <v>0</v>
      </c>
      <c r="G1829" s="202">
        <v>0</v>
      </c>
      <c r="I1829" s="33"/>
      <c r="J1829" s="29"/>
      <c r="K1829" s="29"/>
      <c r="L1829" s="29"/>
      <c r="M1829" s="29"/>
      <c r="N1829" s="29"/>
      <c r="O1829" s="29"/>
      <c r="P1829" s="29"/>
      <c r="Q1829" s="7"/>
    </row>
    <row r="1830" spans="1:17" ht="25.5" customHeight="1" x14ac:dyDescent="0.2">
      <c r="A1830" s="149">
        <f t="shared" si="74"/>
        <v>1634</v>
      </c>
      <c r="B1830" s="136"/>
      <c r="C1830" s="12"/>
      <c r="D1830" s="21"/>
      <c r="E1830" s="209"/>
      <c r="F1830" s="204">
        <v>0</v>
      </c>
      <c r="G1830" s="202">
        <v>0</v>
      </c>
      <c r="I1830" s="33"/>
      <c r="J1830" s="33"/>
      <c r="K1830" s="29"/>
      <c r="L1830" s="29"/>
      <c r="M1830" s="29"/>
      <c r="N1830" s="29"/>
      <c r="O1830" s="29"/>
      <c r="P1830" s="29"/>
      <c r="Q1830" s="7"/>
    </row>
    <row r="1831" spans="1:17" ht="25.5" customHeight="1" x14ac:dyDescent="0.2">
      <c r="A1831" s="149">
        <f t="shared" si="74"/>
        <v>1635</v>
      </c>
      <c r="B1831" s="136"/>
      <c r="C1831" s="12"/>
      <c r="D1831" s="21"/>
      <c r="E1831" s="209"/>
      <c r="F1831" s="204">
        <v>0</v>
      </c>
      <c r="G1831" s="202">
        <v>0</v>
      </c>
      <c r="I1831" s="29"/>
      <c r="J1831" s="29"/>
      <c r="K1831" s="29"/>
      <c r="L1831" s="29"/>
      <c r="M1831" s="29"/>
      <c r="N1831" s="29"/>
      <c r="O1831" s="29"/>
      <c r="P1831" s="29"/>
      <c r="Q1831" s="7"/>
    </row>
    <row r="1832" spans="1:17" ht="25.5" customHeight="1" x14ac:dyDescent="0.2">
      <c r="A1832" s="149">
        <f t="shared" si="74"/>
        <v>1636</v>
      </c>
      <c r="B1832" s="136"/>
      <c r="C1832" s="12"/>
      <c r="D1832" s="21"/>
      <c r="E1832" s="209"/>
      <c r="F1832" s="204">
        <v>0</v>
      </c>
      <c r="G1832" s="202">
        <v>0</v>
      </c>
    </row>
    <row r="1833" spans="1:17" ht="25.5" customHeight="1" x14ac:dyDescent="0.2">
      <c r="A1833" s="149">
        <f t="shared" si="74"/>
        <v>1637</v>
      </c>
      <c r="B1833" s="136"/>
      <c r="C1833" s="12"/>
      <c r="D1833" s="21"/>
      <c r="E1833" s="209"/>
      <c r="F1833" s="204">
        <v>0</v>
      </c>
      <c r="G1833" s="202">
        <v>0</v>
      </c>
    </row>
    <row r="1834" spans="1:17" ht="25.5" customHeight="1" x14ac:dyDescent="0.2">
      <c r="A1834" s="149">
        <f t="shared" si="74"/>
        <v>1638</v>
      </c>
      <c r="B1834" s="136"/>
      <c r="C1834" s="12"/>
      <c r="D1834" s="21"/>
      <c r="E1834" s="209"/>
      <c r="F1834" s="204">
        <v>0</v>
      </c>
      <c r="G1834" s="202">
        <v>0</v>
      </c>
    </row>
    <row r="1835" spans="1:17" ht="25.5" customHeight="1" x14ac:dyDescent="0.2">
      <c r="A1835" s="149">
        <f t="shared" si="74"/>
        <v>1639</v>
      </c>
      <c r="B1835" s="136"/>
      <c r="C1835" s="12"/>
      <c r="D1835" s="21"/>
      <c r="E1835" s="209"/>
      <c r="F1835" s="204">
        <v>0</v>
      </c>
      <c r="G1835" s="202">
        <v>0</v>
      </c>
    </row>
    <row r="1836" spans="1:17" ht="25.5" customHeight="1" x14ac:dyDescent="0.2">
      <c r="A1836" s="149">
        <f t="shared" si="74"/>
        <v>1640</v>
      </c>
      <c r="B1836" s="136"/>
      <c r="C1836" s="12"/>
      <c r="D1836" s="21"/>
      <c r="E1836" s="209"/>
      <c r="F1836" s="204">
        <v>0</v>
      </c>
      <c r="G1836" s="202">
        <v>0</v>
      </c>
    </row>
    <row r="1837" spans="1:17" ht="25.5" customHeight="1" x14ac:dyDescent="0.2">
      <c r="A1837" s="149">
        <f t="shared" si="74"/>
        <v>1641</v>
      </c>
      <c r="B1837" s="136"/>
      <c r="C1837" s="12"/>
      <c r="D1837" s="21"/>
      <c r="E1837" s="209"/>
      <c r="F1837" s="204">
        <v>0</v>
      </c>
      <c r="G1837" s="202">
        <v>0</v>
      </c>
    </row>
    <row r="1838" spans="1:17" ht="25.5" customHeight="1" x14ac:dyDescent="0.2">
      <c r="A1838" s="149">
        <f>A1837+1</f>
        <v>1642</v>
      </c>
      <c r="B1838" s="136"/>
      <c r="C1838" s="12"/>
      <c r="D1838" s="21"/>
      <c r="E1838" s="209"/>
      <c r="F1838" s="204">
        <v>0</v>
      </c>
      <c r="G1838" s="202">
        <v>0</v>
      </c>
    </row>
    <row r="1839" spans="1:17" ht="25.5" customHeight="1" x14ac:dyDescent="0.2">
      <c r="A1839" s="149">
        <f>A1838+1</f>
        <v>1643</v>
      </c>
      <c r="B1839" s="136"/>
      <c r="C1839" s="12"/>
      <c r="D1839" s="21"/>
      <c r="E1839" s="209"/>
      <c r="F1839" s="204">
        <v>0</v>
      </c>
      <c r="G1839" s="202">
        <v>0</v>
      </c>
    </row>
    <row r="1840" spans="1:17" ht="25.5" customHeight="1" x14ac:dyDescent="0.2">
      <c r="A1840" s="149">
        <f t="shared" ref="A1840:A1868" si="75">A1839+1</f>
        <v>1644</v>
      </c>
      <c r="B1840" s="136"/>
      <c r="C1840" s="12"/>
      <c r="D1840" s="21"/>
      <c r="E1840" s="209"/>
      <c r="F1840" s="204">
        <v>0</v>
      </c>
      <c r="G1840" s="202">
        <v>0</v>
      </c>
    </row>
    <row r="1841" spans="1:7" ht="25.5" customHeight="1" x14ac:dyDescent="0.2">
      <c r="A1841" s="149">
        <f t="shared" si="75"/>
        <v>1645</v>
      </c>
      <c r="B1841" s="136"/>
      <c r="C1841" s="12"/>
      <c r="D1841" s="21"/>
      <c r="E1841" s="209"/>
      <c r="F1841" s="204">
        <v>0</v>
      </c>
      <c r="G1841" s="202">
        <v>0</v>
      </c>
    </row>
    <row r="1842" spans="1:7" ht="25.5" customHeight="1" x14ac:dyDescent="0.2">
      <c r="A1842" s="149">
        <f t="shared" si="75"/>
        <v>1646</v>
      </c>
      <c r="B1842" s="136"/>
      <c r="C1842" s="12"/>
      <c r="D1842" s="21"/>
      <c r="E1842" s="209"/>
      <c r="F1842" s="204">
        <v>0</v>
      </c>
      <c r="G1842" s="202">
        <v>0</v>
      </c>
    </row>
    <row r="1843" spans="1:7" ht="25.5" customHeight="1" x14ac:dyDescent="0.2">
      <c r="A1843" s="149">
        <f t="shared" si="75"/>
        <v>1647</v>
      </c>
      <c r="B1843" s="136"/>
      <c r="C1843" s="12"/>
      <c r="D1843" s="21"/>
      <c r="E1843" s="209"/>
      <c r="F1843" s="204">
        <v>0</v>
      </c>
      <c r="G1843" s="202">
        <v>0</v>
      </c>
    </row>
    <row r="1844" spans="1:7" ht="25.5" customHeight="1" x14ac:dyDescent="0.2">
      <c r="A1844" s="149">
        <f t="shared" si="75"/>
        <v>1648</v>
      </c>
      <c r="B1844" s="136"/>
      <c r="C1844" s="12"/>
      <c r="D1844" s="21"/>
      <c r="E1844" s="209"/>
      <c r="F1844" s="204">
        <v>0</v>
      </c>
      <c r="G1844" s="202">
        <v>0</v>
      </c>
    </row>
    <row r="1845" spans="1:7" ht="25.5" customHeight="1" x14ac:dyDescent="0.2">
      <c r="A1845" s="149">
        <f t="shared" si="75"/>
        <v>1649</v>
      </c>
      <c r="B1845" s="136"/>
      <c r="C1845" s="12"/>
      <c r="D1845" s="21"/>
      <c r="E1845" s="209"/>
      <c r="F1845" s="204">
        <v>0</v>
      </c>
      <c r="G1845" s="202">
        <v>0</v>
      </c>
    </row>
    <row r="1846" spans="1:7" ht="25.5" customHeight="1" x14ac:dyDescent="0.2">
      <c r="A1846" s="149">
        <f t="shared" si="75"/>
        <v>1650</v>
      </c>
      <c r="B1846" s="136"/>
      <c r="C1846" s="12"/>
      <c r="D1846" s="21"/>
      <c r="E1846" s="209"/>
      <c r="F1846" s="204">
        <v>0</v>
      </c>
      <c r="G1846" s="202">
        <v>0</v>
      </c>
    </row>
    <row r="1847" spans="1:7" ht="25.5" customHeight="1" x14ac:dyDescent="0.2">
      <c r="A1847" s="149">
        <f t="shared" si="75"/>
        <v>1651</v>
      </c>
      <c r="B1847" s="136"/>
      <c r="C1847" s="12"/>
      <c r="D1847" s="21"/>
      <c r="E1847" s="209"/>
      <c r="F1847" s="204">
        <v>0</v>
      </c>
      <c r="G1847" s="202">
        <v>0</v>
      </c>
    </row>
    <row r="1848" spans="1:7" ht="25.5" customHeight="1" x14ac:dyDescent="0.2">
      <c r="A1848" s="149">
        <f t="shared" si="75"/>
        <v>1652</v>
      </c>
      <c r="B1848" s="136"/>
      <c r="C1848" s="12"/>
      <c r="D1848" s="21"/>
      <c r="E1848" s="209"/>
      <c r="F1848" s="204">
        <v>0</v>
      </c>
      <c r="G1848" s="202">
        <v>0</v>
      </c>
    </row>
    <row r="1849" spans="1:7" ht="25.5" customHeight="1" x14ac:dyDescent="0.2">
      <c r="A1849" s="149">
        <f t="shared" si="75"/>
        <v>1653</v>
      </c>
      <c r="B1849" s="136"/>
      <c r="C1849" s="12"/>
      <c r="D1849" s="21"/>
      <c r="E1849" s="209"/>
      <c r="F1849" s="204">
        <v>0</v>
      </c>
      <c r="G1849" s="202">
        <v>0</v>
      </c>
    </row>
    <row r="1850" spans="1:7" ht="25.5" customHeight="1" x14ac:dyDescent="0.2">
      <c r="A1850" s="149">
        <f t="shared" si="75"/>
        <v>1654</v>
      </c>
      <c r="B1850" s="136"/>
      <c r="C1850" s="12"/>
      <c r="D1850" s="21"/>
      <c r="E1850" s="209"/>
      <c r="F1850" s="204">
        <v>0</v>
      </c>
      <c r="G1850" s="202">
        <v>0</v>
      </c>
    </row>
    <row r="1851" spans="1:7" ht="25.5" customHeight="1" x14ac:dyDescent="0.2">
      <c r="A1851" s="149">
        <f t="shared" si="75"/>
        <v>1655</v>
      </c>
      <c r="B1851" s="136"/>
      <c r="C1851" s="12"/>
      <c r="D1851" s="21"/>
      <c r="E1851" s="209"/>
      <c r="F1851" s="204">
        <v>0</v>
      </c>
      <c r="G1851" s="202">
        <v>0</v>
      </c>
    </row>
    <row r="1852" spans="1:7" ht="25.5" customHeight="1" x14ac:dyDescent="0.2">
      <c r="A1852" s="149">
        <f t="shared" si="75"/>
        <v>1656</v>
      </c>
      <c r="B1852" s="136"/>
      <c r="C1852" s="12"/>
      <c r="D1852" s="21"/>
      <c r="E1852" s="209"/>
      <c r="F1852" s="204">
        <v>0</v>
      </c>
      <c r="G1852" s="202">
        <v>0</v>
      </c>
    </row>
    <row r="1853" spans="1:7" ht="25.5" customHeight="1" x14ac:dyDescent="0.2">
      <c r="A1853" s="149">
        <f t="shared" si="75"/>
        <v>1657</v>
      </c>
      <c r="B1853" s="136"/>
      <c r="C1853" s="12"/>
      <c r="D1853" s="21"/>
      <c r="E1853" s="209"/>
      <c r="F1853" s="204">
        <v>0</v>
      </c>
      <c r="G1853" s="202">
        <v>0</v>
      </c>
    </row>
    <row r="1854" spans="1:7" ht="25.5" customHeight="1" x14ac:dyDescent="0.2">
      <c r="A1854" s="149">
        <f t="shared" si="75"/>
        <v>1658</v>
      </c>
      <c r="B1854" s="136"/>
      <c r="C1854" s="12"/>
      <c r="D1854" s="21"/>
      <c r="E1854" s="209"/>
      <c r="F1854" s="204">
        <v>0</v>
      </c>
      <c r="G1854" s="202">
        <v>0</v>
      </c>
    </row>
    <row r="1855" spans="1:7" ht="25.5" customHeight="1" x14ac:dyDescent="0.2">
      <c r="A1855" s="149">
        <f t="shared" si="75"/>
        <v>1659</v>
      </c>
      <c r="B1855" s="136"/>
      <c r="C1855" s="12"/>
      <c r="D1855" s="21"/>
      <c r="E1855" s="209"/>
      <c r="F1855" s="204">
        <v>0</v>
      </c>
      <c r="G1855" s="202">
        <v>0</v>
      </c>
    </row>
    <row r="1856" spans="1:7" ht="25.5" customHeight="1" x14ac:dyDescent="0.2">
      <c r="A1856" s="149">
        <f t="shared" si="75"/>
        <v>1660</v>
      </c>
      <c r="B1856" s="136"/>
      <c r="C1856" s="12"/>
      <c r="D1856" s="21"/>
      <c r="E1856" s="209"/>
      <c r="F1856" s="204">
        <v>0</v>
      </c>
      <c r="G1856" s="202">
        <v>0</v>
      </c>
    </row>
    <row r="1857" spans="1:16" ht="25.5" customHeight="1" x14ac:dyDescent="0.2">
      <c r="A1857" s="149">
        <f t="shared" si="75"/>
        <v>1661</v>
      </c>
      <c r="B1857" s="136"/>
      <c r="C1857" s="12"/>
      <c r="D1857" s="21"/>
      <c r="E1857" s="209"/>
      <c r="F1857" s="204">
        <v>0</v>
      </c>
      <c r="G1857" s="202">
        <v>0</v>
      </c>
    </row>
    <row r="1858" spans="1:16" ht="25.5" customHeight="1" x14ac:dyDescent="0.2">
      <c r="A1858" s="149">
        <f t="shared" si="75"/>
        <v>1662</v>
      </c>
      <c r="B1858" s="136"/>
      <c r="C1858" s="12"/>
      <c r="D1858" s="21"/>
      <c r="E1858" s="209"/>
      <c r="F1858" s="204">
        <v>0</v>
      </c>
      <c r="G1858" s="202">
        <v>0</v>
      </c>
    </row>
    <row r="1859" spans="1:16" ht="25.5" customHeight="1" x14ac:dyDescent="0.2">
      <c r="A1859" s="149">
        <f t="shared" si="75"/>
        <v>1663</v>
      </c>
      <c r="B1859" s="136"/>
      <c r="C1859" s="12"/>
      <c r="D1859" s="21"/>
      <c r="E1859" s="209"/>
      <c r="F1859" s="204">
        <v>0</v>
      </c>
      <c r="G1859" s="202">
        <v>0</v>
      </c>
    </row>
    <row r="1860" spans="1:16" ht="25.5" customHeight="1" x14ac:dyDescent="0.2">
      <c r="A1860" s="149">
        <f t="shared" si="75"/>
        <v>1664</v>
      </c>
      <c r="B1860" s="136"/>
      <c r="C1860" s="12"/>
      <c r="D1860" s="21"/>
      <c r="E1860" s="209"/>
      <c r="F1860" s="204">
        <v>0</v>
      </c>
      <c r="G1860" s="202">
        <v>0</v>
      </c>
    </row>
    <row r="1861" spans="1:16" ht="25.5" customHeight="1" x14ac:dyDescent="0.2">
      <c r="A1861" s="149">
        <f t="shared" si="75"/>
        <v>1665</v>
      </c>
      <c r="B1861" s="136"/>
      <c r="C1861" s="12"/>
      <c r="D1861" s="21"/>
      <c r="E1861" s="209"/>
      <c r="F1861" s="204">
        <v>0</v>
      </c>
      <c r="G1861" s="202">
        <v>0</v>
      </c>
    </row>
    <row r="1862" spans="1:16" ht="25.5" customHeight="1" x14ac:dyDescent="0.2">
      <c r="A1862" s="149">
        <f t="shared" si="75"/>
        <v>1666</v>
      </c>
      <c r="B1862" s="136"/>
      <c r="C1862" s="12"/>
      <c r="D1862" s="21"/>
      <c r="E1862" s="209"/>
      <c r="F1862" s="204">
        <v>0</v>
      </c>
      <c r="G1862" s="202">
        <v>0</v>
      </c>
    </row>
    <row r="1863" spans="1:16" ht="25.5" customHeight="1" x14ac:dyDescent="0.2">
      <c r="A1863" s="149">
        <f t="shared" si="75"/>
        <v>1667</v>
      </c>
      <c r="B1863" s="136"/>
      <c r="C1863" s="12"/>
      <c r="D1863" s="21"/>
      <c r="E1863" s="209"/>
      <c r="F1863" s="204">
        <v>0</v>
      </c>
      <c r="G1863" s="202">
        <v>0</v>
      </c>
    </row>
    <row r="1864" spans="1:16" ht="25.5" customHeight="1" x14ac:dyDescent="0.2">
      <c r="A1864" s="149">
        <f t="shared" si="75"/>
        <v>1668</v>
      </c>
      <c r="B1864" s="136"/>
      <c r="C1864" s="12"/>
      <c r="D1864" s="21"/>
      <c r="E1864" s="209"/>
      <c r="F1864" s="204">
        <v>0</v>
      </c>
      <c r="G1864" s="202">
        <v>0</v>
      </c>
    </row>
    <row r="1865" spans="1:16" ht="25.5" customHeight="1" x14ac:dyDescent="0.2">
      <c r="A1865" s="149">
        <f t="shared" si="75"/>
        <v>1669</v>
      </c>
      <c r="B1865" s="136"/>
      <c r="C1865" s="12"/>
      <c r="D1865" s="21"/>
      <c r="E1865" s="209"/>
      <c r="F1865" s="204">
        <v>0</v>
      </c>
      <c r="G1865" s="202">
        <v>0</v>
      </c>
    </row>
    <row r="1866" spans="1:16" ht="25.5" customHeight="1" x14ac:dyDescent="0.2">
      <c r="A1866" s="149">
        <f t="shared" si="75"/>
        <v>1670</v>
      </c>
      <c r="B1866" s="136"/>
      <c r="C1866" s="12"/>
      <c r="D1866" s="21"/>
      <c r="E1866" s="209"/>
      <c r="F1866" s="204">
        <v>0</v>
      </c>
      <c r="G1866" s="202">
        <v>0</v>
      </c>
    </row>
    <row r="1867" spans="1:16" ht="25.5" customHeight="1" x14ac:dyDescent="0.2">
      <c r="A1867" s="149">
        <f t="shared" si="75"/>
        <v>1671</v>
      </c>
      <c r="B1867" s="136"/>
      <c r="C1867" s="12"/>
      <c r="D1867" s="21"/>
      <c r="E1867" s="209"/>
      <c r="F1867" s="204">
        <v>0</v>
      </c>
      <c r="G1867" s="202">
        <v>0</v>
      </c>
    </row>
    <row r="1868" spans="1:16" ht="25.5" customHeight="1" thickBot="1" x14ac:dyDescent="0.25">
      <c r="A1868" s="149">
        <f t="shared" si="75"/>
        <v>1672</v>
      </c>
      <c r="B1868" s="136"/>
      <c r="C1868" s="12"/>
      <c r="D1868" s="21"/>
      <c r="E1868" s="209"/>
      <c r="F1868" s="204">
        <v>0</v>
      </c>
      <c r="G1868" s="202">
        <v>0</v>
      </c>
    </row>
    <row r="1869" spans="1:16" s="7" customFormat="1" ht="25.5" customHeight="1" thickBot="1" x14ac:dyDescent="0.25">
      <c r="A1869" s="144"/>
      <c r="B1869" s="140"/>
      <c r="C1869" s="138"/>
      <c r="D1869" s="139"/>
      <c r="E1869" s="210" t="s">
        <v>73</v>
      </c>
      <c r="F1869" s="196">
        <f>SUM(F1825:F1868)</f>
        <v>0</v>
      </c>
      <c r="I1869" s="145"/>
    </row>
    <row r="1870" spans="1:16" ht="19.5" customHeight="1" x14ac:dyDescent="0.2">
      <c r="B1870" s="142"/>
      <c r="C1870" s="143"/>
      <c r="D1870" s="143"/>
      <c r="E1870" s="211"/>
      <c r="F1870" s="156"/>
      <c r="G1870" s="1"/>
    </row>
    <row r="1871" spans="1:16" s="7" customFormat="1" ht="30" customHeight="1" x14ac:dyDescent="0.2">
      <c r="A1871" s="148"/>
      <c r="B1871" s="258" t="s">
        <v>74</v>
      </c>
      <c r="C1871" s="259"/>
      <c r="D1871" s="260"/>
      <c r="E1871" s="258" t="s">
        <v>84</v>
      </c>
      <c r="F1871" s="260"/>
      <c r="G1871" s="202">
        <v>0</v>
      </c>
      <c r="I1871" s="29"/>
      <c r="J1871" s="29"/>
      <c r="K1871" s="29"/>
      <c r="L1871" s="29"/>
      <c r="M1871" s="29"/>
      <c r="N1871" s="29"/>
      <c r="O1871" s="29"/>
      <c r="P1871" s="29"/>
    </row>
    <row r="1872" spans="1:16" s="7" customFormat="1" ht="30" customHeight="1" x14ac:dyDescent="0.2">
      <c r="A1872" s="148"/>
      <c r="B1872" s="255"/>
      <c r="C1872" s="256"/>
      <c r="D1872" s="256"/>
      <c r="E1872" s="257"/>
      <c r="F1872" s="159"/>
      <c r="G1872" s="103"/>
      <c r="I1872" s="29"/>
      <c r="J1872" s="29"/>
      <c r="K1872" s="29"/>
      <c r="L1872" s="29"/>
      <c r="M1872" s="29"/>
      <c r="N1872" s="29"/>
      <c r="O1872" s="29"/>
      <c r="P1872" s="29"/>
    </row>
    <row r="1873" spans="1:17" s="7" customFormat="1" ht="54" customHeight="1" x14ac:dyDescent="0.2">
      <c r="A1873" s="46" t="s">
        <v>2</v>
      </c>
      <c r="B1873" s="135" t="s">
        <v>5</v>
      </c>
      <c r="C1873" s="46" t="s">
        <v>6</v>
      </c>
      <c r="D1873" s="46" t="s">
        <v>83</v>
      </c>
      <c r="E1873" s="208" t="s">
        <v>77</v>
      </c>
      <c r="F1873" s="154" t="s">
        <v>76</v>
      </c>
      <c r="G1873" s="154" t="s">
        <v>80</v>
      </c>
      <c r="I1873" s="30"/>
      <c r="J1873" s="30"/>
      <c r="K1873" s="30"/>
      <c r="L1873" s="30"/>
      <c r="M1873" s="30"/>
      <c r="N1873" s="30"/>
      <c r="O1873" s="30"/>
      <c r="P1873" s="30"/>
    </row>
    <row r="1874" spans="1:17" ht="25.5" customHeight="1" x14ac:dyDescent="0.2">
      <c r="A1874" s="149">
        <f>A1868+1</f>
        <v>1673</v>
      </c>
      <c r="B1874" s="136"/>
      <c r="C1874" s="12"/>
      <c r="D1874" s="21"/>
      <c r="E1874" s="209"/>
      <c r="F1874" s="204">
        <v>0</v>
      </c>
      <c r="G1874" s="202">
        <v>0</v>
      </c>
      <c r="I1874" s="137"/>
      <c r="J1874" s="31"/>
      <c r="K1874" s="31"/>
      <c r="L1874" s="31"/>
      <c r="M1874" s="31"/>
      <c r="N1874" s="31"/>
      <c r="O1874" s="31"/>
      <c r="P1874" s="31"/>
      <c r="Q1874" s="7"/>
    </row>
    <row r="1875" spans="1:17" ht="25.5" customHeight="1" x14ac:dyDescent="0.2">
      <c r="A1875" s="149">
        <f>A1874+1</f>
        <v>1674</v>
      </c>
      <c r="B1875" s="136"/>
      <c r="C1875" s="12"/>
      <c r="D1875" s="21"/>
      <c r="E1875" s="209"/>
      <c r="F1875" s="204">
        <v>0</v>
      </c>
      <c r="G1875" s="202">
        <v>0</v>
      </c>
      <c r="I1875" s="32"/>
      <c r="J1875" s="32"/>
      <c r="K1875" s="32"/>
      <c r="L1875" s="32"/>
      <c r="M1875" s="32"/>
      <c r="N1875" s="32"/>
      <c r="O1875" s="32"/>
      <c r="P1875" s="32"/>
      <c r="Q1875" s="7"/>
    </row>
    <row r="1876" spans="1:17" ht="25.5" customHeight="1" x14ac:dyDescent="0.2">
      <c r="A1876" s="149">
        <f t="shared" ref="A1876:A1886" si="76">A1875+1</f>
        <v>1675</v>
      </c>
      <c r="B1876" s="136"/>
      <c r="C1876" s="12"/>
      <c r="D1876" s="21"/>
      <c r="E1876" s="209"/>
      <c r="F1876" s="204">
        <v>0</v>
      </c>
      <c r="G1876" s="202">
        <v>0</v>
      </c>
      <c r="I1876" s="33"/>
      <c r="J1876" s="33"/>
      <c r="K1876" s="29"/>
      <c r="L1876" s="29"/>
      <c r="M1876" s="29"/>
      <c r="N1876" s="29"/>
      <c r="O1876" s="29"/>
      <c r="P1876" s="29"/>
      <c r="Q1876" s="7"/>
    </row>
    <row r="1877" spans="1:17" ht="25.5" customHeight="1" x14ac:dyDescent="0.2">
      <c r="A1877" s="149">
        <f t="shared" si="76"/>
        <v>1676</v>
      </c>
      <c r="B1877" s="136"/>
      <c r="C1877" s="12"/>
      <c r="D1877" s="21"/>
      <c r="E1877" s="209"/>
      <c r="F1877" s="204">
        <v>0</v>
      </c>
      <c r="G1877" s="202">
        <v>0</v>
      </c>
      <c r="I1877" s="33"/>
      <c r="J1877" s="33"/>
      <c r="K1877" s="29"/>
      <c r="L1877" s="29"/>
      <c r="M1877" s="29"/>
      <c r="N1877" s="29"/>
      <c r="O1877" s="29"/>
      <c r="P1877" s="29"/>
      <c r="Q1877" s="7"/>
    </row>
    <row r="1878" spans="1:17" ht="25.5" customHeight="1" x14ac:dyDescent="0.2">
      <c r="A1878" s="149">
        <f t="shared" si="76"/>
        <v>1677</v>
      </c>
      <c r="B1878" s="136"/>
      <c r="C1878" s="12"/>
      <c r="D1878" s="21"/>
      <c r="E1878" s="209"/>
      <c r="F1878" s="204">
        <v>0</v>
      </c>
      <c r="G1878" s="202">
        <v>0</v>
      </c>
      <c r="I1878" s="33"/>
      <c r="J1878" s="29"/>
      <c r="K1878" s="29"/>
      <c r="L1878" s="29"/>
      <c r="M1878" s="29"/>
      <c r="N1878" s="29"/>
      <c r="O1878" s="29"/>
      <c r="P1878" s="29"/>
      <c r="Q1878" s="7"/>
    </row>
    <row r="1879" spans="1:17" ht="25.5" customHeight="1" x14ac:dyDescent="0.2">
      <c r="A1879" s="149">
        <f t="shared" si="76"/>
        <v>1678</v>
      </c>
      <c r="B1879" s="136"/>
      <c r="C1879" s="12"/>
      <c r="D1879" s="21"/>
      <c r="E1879" s="209"/>
      <c r="F1879" s="204">
        <v>0</v>
      </c>
      <c r="G1879" s="202">
        <v>0</v>
      </c>
      <c r="I1879" s="33"/>
      <c r="J1879" s="33"/>
      <c r="K1879" s="29"/>
      <c r="L1879" s="29"/>
      <c r="M1879" s="29"/>
      <c r="N1879" s="29"/>
      <c r="O1879" s="29"/>
      <c r="P1879" s="29"/>
      <c r="Q1879" s="7"/>
    </row>
    <row r="1880" spans="1:17" ht="25.5" customHeight="1" x14ac:dyDescent="0.2">
      <c r="A1880" s="149">
        <f t="shared" si="76"/>
        <v>1679</v>
      </c>
      <c r="B1880" s="136"/>
      <c r="C1880" s="12"/>
      <c r="D1880" s="21"/>
      <c r="E1880" s="209"/>
      <c r="F1880" s="204">
        <v>0</v>
      </c>
      <c r="G1880" s="202">
        <v>0</v>
      </c>
      <c r="I1880" s="29"/>
      <c r="J1880" s="29"/>
      <c r="K1880" s="29"/>
      <c r="L1880" s="29"/>
      <c r="M1880" s="29"/>
      <c r="N1880" s="29"/>
      <c r="O1880" s="29"/>
      <c r="P1880" s="29"/>
      <c r="Q1880" s="7"/>
    </row>
    <row r="1881" spans="1:17" ht="25.5" customHeight="1" x14ac:dyDescent="0.2">
      <c r="A1881" s="149">
        <f t="shared" si="76"/>
        <v>1680</v>
      </c>
      <c r="B1881" s="136"/>
      <c r="C1881" s="12"/>
      <c r="D1881" s="21"/>
      <c r="E1881" s="209"/>
      <c r="F1881" s="204">
        <v>0</v>
      </c>
      <c r="G1881" s="202">
        <v>0</v>
      </c>
    </row>
    <row r="1882" spans="1:17" ht="25.5" customHeight="1" x14ac:dyDescent="0.2">
      <c r="A1882" s="149">
        <f t="shared" si="76"/>
        <v>1681</v>
      </c>
      <c r="B1882" s="136"/>
      <c r="C1882" s="12"/>
      <c r="D1882" s="21"/>
      <c r="E1882" s="209"/>
      <c r="F1882" s="204">
        <v>0</v>
      </c>
      <c r="G1882" s="202">
        <v>0</v>
      </c>
    </row>
    <row r="1883" spans="1:17" ht="25.5" customHeight="1" x14ac:dyDescent="0.2">
      <c r="A1883" s="149">
        <f t="shared" si="76"/>
        <v>1682</v>
      </c>
      <c r="B1883" s="136"/>
      <c r="C1883" s="12"/>
      <c r="D1883" s="21"/>
      <c r="E1883" s="209"/>
      <c r="F1883" s="204">
        <v>0</v>
      </c>
      <c r="G1883" s="202">
        <v>0</v>
      </c>
    </row>
    <row r="1884" spans="1:17" ht="25.5" customHeight="1" x14ac:dyDescent="0.2">
      <c r="A1884" s="149">
        <f t="shared" si="76"/>
        <v>1683</v>
      </c>
      <c r="B1884" s="136"/>
      <c r="C1884" s="12"/>
      <c r="D1884" s="21"/>
      <c r="E1884" s="209"/>
      <c r="F1884" s="204">
        <v>0</v>
      </c>
      <c r="G1884" s="202">
        <v>0</v>
      </c>
    </row>
    <row r="1885" spans="1:17" ht="25.5" customHeight="1" x14ac:dyDescent="0.2">
      <c r="A1885" s="149">
        <f t="shared" si="76"/>
        <v>1684</v>
      </c>
      <c r="B1885" s="136"/>
      <c r="C1885" s="12"/>
      <c r="D1885" s="21"/>
      <c r="E1885" s="209"/>
      <c r="F1885" s="204">
        <v>0</v>
      </c>
      <c r="G1885" s="202">
        <v>0</v>
      </c>
    </row>
    <row r="1886" spans="1:17" ht="25.5" customHeight="1" x14ac:dyDescent="0.2">
      <c r="A1886" s="149">
        <f t="shared" si="76"/>
        <v>1685</v>
      </c>
      <c r="B1886" s="136"/>
      <c r="C1886" s="12"/>
      <c r="D1886" s="21"/>
      <c r="E1886" s="209"/>
      <c r="F1886" s="204">
        <v>0</v>
      </c>
      <c r="G1886" s="202">
        <v>0</v>
      </c>
    </row>
    <row r="1887" spans="1:17" ht="25.5" customHeight="1" x14ac:dyDescent="0.2">
      <c r="A1887" s="149">
        <f>A1886+1</f>
        <v>1686</v>
      </c>
      <c r="B1887" s="136"/>
      <c r="C1887" s="12"/>
      <c r="D1887" s="21"/>
      <c r="E1887" s="209"/>
      <c r="F1887" s="204">
        <v>0</v>
      </c>
      <c r="G1887" s="202">
        <v>0</v>
      </c>
    </row>
    <row r="1888" spans="1:17" ht="25.5" customHeight="1" x14ac:dyDescent="0.2">
      <c r="A1888" s="149">
        <f>A1887+1</f>
        <v>1687</v>
      </c>
      <c r="B1888" s="136"/>
      <c r="C1888" s="12"/>
      <c r="D1888" s="21"/>
      <c r="E1888" s="209"/>
      <c r="F1888" s="204">
        <v>0</v>
      </c>
      <c r="G1888" s="202">
        <v>0</v>
      </c>
    </row>
    <row r="1889" spans="1:7" ht="25.5" customHeight="1" x14ac:dyDescent="0.2">
      <c r="A1889" s="149">
        <f t="shared" ref="A1889:A1917" si="77">A1888+1</f>
        <v>1688</v>
      </c>
      <c r="B1889" s="136"/>
      <c r="C1889" s="12"/>
      <c r="D1889" s="21"/>
      <c r="E1889" s="209"/>
      <c r="F1889" s="204">
        <v>0</v>
      </c>
      <c r="G1889" s="202">
        <v>0</v>
      </c>
    </row>
    <row r="1890" spans="1:7" ht="25.5" customHeight="1" x14ac:dyDescent="0.2">
      <c r="A1890" s="149">
        <f t="shared" si="77"/>
        <v>1689</v>
      </c>
      <c r="B1890" s="136"/>
      <c r="C1890" s="12"/>
      <c r="D1890" s="21"/>
      <c r="E1890" s="209"/>
      <c r="F1890" s="204">
        <v>0</v>
      </c>
      <c r="G1890" s="202">
        <v>0</v>
      </c>
    </row>
    <row r="1891" spans="1:7" ht="25.5" customHeight="1" x14ac:dyDescent="0.2">
      <c r="A1891" s="149">
        <f t="shared" si="77"/>
        <v>1690</v>
      </c>
      <c r="B1891" s="136"/>
      <c r="C1891" s="12"/>
      <c r="D1891" s="21"/>
      <c r="E1891" s="209"/>
      <c r="F1891" s="204">
        <v>0</v>
      </c>
      <c r="G1891" s="202">
        <v>0</v>
      </c>
    </row>
    <row r="1892" spans="1:7" ht="25.5" customHeight="1" x14ac:dyDescent="0.2">
      <c r="A1892" s="149">
        <f t="shared" si="77"/>
        <v>1691</v>
      </c>
      <c r="B1892" s="136"/>
      <c r="C1892" s="12"/>
      <c r="D1892" s="21"/>
      <c r="E1892" s="209"/>
      <c r="F1892" s="204">
        <v>0</v>
      </c>
      <c r="G1892" s="202">
        <v>0</v>
      </c>
    </row>
    <row r="1893" spans="1:7" ht="25.5" customHeight="1" x14ac:dyDescent="0.2">
      <c r="A1893" s="149">
        <f t="shared" si="77"/>
        <v>1692</v>
      </c>
      <c r="B1893" s="136"/>
      <c r="C1893" s="12"/>
      <c r="D1893" s="21"/>
      <c r="E1893" s="209"/>
      <c r="F1893" s="204">
        <v>0</v>
      </c>
      <c r="G1893" s="202">
        <v>0</v>
      </c>
    </row>
    <row r="1894" spans="1:7" ht="25.5" customHeight="1" x14ac:dyDescent="0.2">
      <c r="A1894" s="149">
        <f t="shared" si="77"/>
        <v>1693</v>
      </c>
      <c r="B1894" s="136"/>
      <c r="C1894" s="12"/>
      <c r="D1894" s="21"/>
      <c r="E1894" s="209"/>
      <c r="F1894" s="204">
        <v>0</v>
      </c>
      <c r="G1894" s="202">
        <v>0</v>
      </c>
    </row>
    <row r="1895" spans="1:7" ht="25.5" customHeight="1" x14ac:dyDescent="0.2">
      <c r="A1895" s="149">
        <f t="shared" si="77"/>
        <v>1694</v>
      </c>
      <c r="B1895" s="136"/>
      <c r="C1895" s="12"/>
      <c r="D1895" s="21"/>
      <c r="E1895" s="209"/>
      <c r="F1895" s="204">
        <v>0</v>
      </c>
      <c r="G1895" s="202">
        <v>0</v>
      </c>
    </row>
    <row r="1896" spans="1:7" ht="25.5" customHeight="1" x14ac:dyDescent="0.2">
      <c r="A1896" s="149">
        <f t="shared" si="77"/>
        <v>1695</v>
      </c>
      <c r="B1896" s="136"/>
      <c r="C1896" s="12"/>
      <c r="D1896" s="21"/>
      <c r="E1896" s="209"/>
      <c r="F1896" s="204">
        <v>0</v>
      </c>
      <c r="G1896" s="202">
        <v>0</v>
      </c>
    </row>
    <row r="1897" spans="1:7" ht="25.5" customHeight="1" x14ac:dyDescent="0.2">
      <c r="A1897" s="149">
        <f t="shared" si="77"/>
        <v>1696</v>
      </c>
      <c r="B1897" s="136"/>
      <c r="C1897" s="12"/>
      <c r="D1897" s="21"/>
      <c r="E1897" s="209"/>
      <c r="F1897" s="204">
        <v>0</v>
      </c>
      <c r="G1897" s="202">
        <v>0</v>
      </c>
    </row>
    <row r="1898" spans="1:7" ht="25.5" customHeight="1" x14ac:dyDescent="0.2">
      <c r="A1898" s="149">
        <f t="shared" si="77"/>
        <v>1697</v>
      </c>
      <c r="B1898" s="136"/>
      <c r="C1898" s="12"/>
      <c r="D1898" s="21"/>
      <c r="E1898" s="209"/>
      <c r="F1898" s="204">
        <v>0</v>
      </c>
      <c r="G1898" s="202">
        <v>0</v>
      </c>
    </row>
    <row r="1899" spans="1:7" ht="25.5" customHeight="1" x14ac:dyDescent="0.2">
      <c r="A1899" s="149">
        <f t="shared" si="77"/>
        <v>1698</v>
      </c>
      <c r="B1899" s="136"/>
      <c r="C1899" s="12"/>
      <c r="D1899" s="21"/>
      <c r="E1899" s="209"/>
      <c r="F1899" s="204">
        <v>0</v>
      </c>
      <c r="G1899" s="202">
        <v>0</v>
      </c>
    </row>
    <row r="1900" spans="1:7" ht="25.5" customHeight="1" x14ac:dyDescent="0.2">
      <c r="A1900" s="149">
        <f t="shared" si="77"/>
        <v>1699</v>
      </c>
      <c r="B1900" s="136"/>
      <c r="C1900" s="12"/>
      <c r="D1900" s="21"/>
      <c r="E1900" s="209"/>
      <c r="F1900" s="204">
        <v>0</v>
      </c>
      <c r="G1900" s="202">
        <v>0</v>
      </c>
    </row>
    <row r="1901" spans="1:7" ht="25.5" customHeight="1" x14ac:dyDescent="0.2">
      <c r="A1901" s="149">
        <f t="shared" si="77"/>
        <v>1700</v>
      </c>
      <c r="B1901" s="136"/>
      <c r="C1901" s="12"/>
      <c r="D1901" s="21"/>
      <c r="E1901" s="209"/>
      <c r="F1901" s="204">
        <v>0</v>
      </c>
      <c r="G1901" s="202">
        <v>0</v>
      </c>
    </row>
    <row r="1902" spans="1:7" ht="25.5" customHeight="1" x14ac:dyDescent="0.2">
      <c r="A1902" s="149">
        <f t="shared" si="77"/>
        <v>1701</v>
      </c>
      <c r="B1902" s="136"/>
      <c r="C1902" s="12"/>
      <c r="D1902" s="21"/>
      <c r="E1902" s="209"/>
      <c r="F1902" s="204">
        <v>0</v>
      </c>
      <c r="G1902" s="202">
        <v>0</v>
      </c>
    </row>
    <row r="1903" spans="1:7" ht="25.5" customHeight="1" x14ac:dyDescent="0.2">
      <c r="A1903" s="149">
        <f t="shared" si="77"/>
        <v>1702</v>
      </c>
      <c r="B1903" s="136"/>
      <c r="C1903" s="12"/>
      <c r="D1903" s="21"/>
      <c r="E1903" s="209"/>
      <c r="F1903" s="204">
        <v>0</v>
      </c>
      <c r="G1903" s="202">
        <v>0</v>
      </c>
    </row>
    <row r="1904" spans="1:7" ht="25.5" customHeight="1" x14ac:dyDescent="0.2">
      <c r="A1904" s="149">
        <f t="shared" si="77"/>
        <v>1703</v>
      </c>
      <c r="B1904" s="136"/>
      <c r="C1904" s="12"/>
      <c r="D1904" s="21"/>
      <c r="E1904" s="209"/>
      <c r="F1904" s="204">
        <v>0</v>
      </c>
      <c r="G1904" s="202">
        <v>0</v>
      </c>
    </row>
    <row r="1905" spans="1:16" ht="25.5" customHeight="1" x14ac:dyDescent="0.2">
      <c r="A1905" s="149">
        <f t="shared" si="77"/>
        <v>1704</v>
      </c>
      <c r="B1905" s="136"/>
      <c r="C1905" s="12"/>
      <c r="D1905" s="21"/>
      <c r="E1905" s="209"/>
      <c r="F1905" s="204">
        <v>0</v>
      </c>
      <c r="G1905" s="202">
        <v>0</v>
      </c>
    </row>
    <row r="1906" spans="1:16" ht="25.5" customHeight="1" x14ac:dyDescent="0.2">
      <c r="A1906" s="149">
        <f t="shared" si="77"/>
        <v>1705</v>
      </c>
      <c r="B1906" s="136"/>
      <c r="C1906" s="12"/>
      <c r="D1906" s="21"/>
      <c r="E1906" s="209"/>
      <c r="F1906" s="204">
        <v>0</v>
      </c>
      <c r="G1906" s="202">
        <v>0</v>
      </c>
    </row>
    <row r="1907" spans="1:16" ht="25.5" customHeight="1" x14ac:dyDescent="0.2">
      <c r="A1907" s="149">
        <f t="shared" si="77"/>
        <v>1706</v>
      </c>
      <c r="B1907" s="136"/>
      <c r="C1907" s="12"/>
      <c r="D1907" s="21"/>
      <c r="E1907" s="209"/>
      <c r="F1907" s="204">
        <v>0</v>
      </c>
      <c r="G1907" s="202">
        <v>0</v>
      </c>
    </row>
    <row r="1908" spans="1:16" ht="25.5" customHeight="1" x14ac:dyDescent="0.2">
      <c r="A1908" s="149">
        <f t="shared" si="77"/>
        <v>1707</v>
      </c>
      <c r="B1908" s="136"/>
      <c r="C1908" s="12"/>
      <c r="D1908" s="21"/>
      <c r="E1908" s="209"/>
      <c r="F1908" s="204">
        <v>0</v>
      </c>
      <c r="G1908" s="202">
        <v>0</v>
      </c>
    </row>
    <row r="1909" spans="1:16" ht="25.5" customHeight="1" x14ac:dyDescent="0.2">
      <c r="A1909" s="149">
        <f t="shared" si="77"/>
        <v>1708</v>
      </c>
      <c r="B1909" s="136"/>
      <c r="C1909" s="12"/>
      <c r="D1909" s="21"/>
      <c r="E1909" s="209"/>
      <c r="F1909" s="204">
        <v>0</v>
      </c>
      <c r="G1909" s="202">
        <v>0</v>
      </c>
    </row>
    <row r="1910" spans="1:16" ht="25.5" customHeight="1" x14ac:dyDescent="0.2">
      <c r="A1910" s="149">
        <f t="shared" si="77"/>
        <v>1709</v>
      </c>
      <c r="B1910" s="136"/>
      <c r="C1910" s="12"/>
      <c r="D1910" s="21"/>
      <c r="E1910" s="209"/>
      <c r="F1910" s="204">
        <v>0</v>
      </c>
      <c r="G1910" s="202">
        <v>0</v>
      </c>
    </row>
    <row r="1911" spans="1:16" ht="25.5" customHeight="1" x14ac:dyDescent="0.2">
      <c r="A1911" s="149">
        <f t="shared" si="77"/>
        <v>1710</v>
      </c>
      <c r="B1911" s="136"/>
      <c r="C1911" s="12"/>
      <c r="D1911" s="21"/>
      <c r="E1911" s="209"/>
      <c r="F1911" s="204">
        <v>0</v>
      </c>
      <c r="G1911" s="202">
        <v>0</v>
      </c>
    </row>
    <row r="1912" spans="1:16" ht="25.5" customHeight="1" x14ac:dyDescent="0.2">
      <c r="A1912" s="149">
        <f t="shared" si="77"/>
        <v>1711</v>
      </c>
      <c r="B1912" s="136"/>
      <c r="C1912" s="12"/>
      <c r="D1912" s="21"/>
      <c r="E1912" s="209"/>
      <c r="F1912" s="204">
        <v>0</v>
      </c>
      <c r="G1912" s="202">
        <v>0</v>
      </c>
    </row>
    <row r="1913" spans="1:16" ht="25.5" customHeight="1" x14ac:dyDescent="0.2">
      <c r="A1913" s="149">
        <f t="shared" si="77"/>
        <v>1712</v>
      </c>
      <c r="B1913" s="136"/>
      <c r="C1913" s="12"/>
      <c r="D1913" s="21"/>
      <c r="E1913" s="209"/>
      <c r="F1913" s="204">
        <v>0</v>
      </c>
      <c r="G1913" s="202">
        <v>0</v>
      </c>
    </row>
    <row r="1914" spans="1:16" ht="25.5" customHeight="1" x14ac:dyDescent="0.2">
      <c r="A1914" s="149">
        <f t="shared" si="77"/>
        <v>1713</v>
      </c>
      <c r="B1914" s="136"/>
      <c r="C1914" s="12"/>
      <c r="D1914" s="21"/>
      <c r="E1914" s="209"/>
      <c r="F1914" s="204">
        <v>0</v>
      </c>
      <c r="G1914" s="202">
        <v>0</v>
      </c>
    </row>
    <row r="1915" spans="1:16" ht="25.5" customHeight="1" x14ac:dyDescent="0.2">
      <c r="A1915" s="149">
        <f t="shared" si="77"/>
        <v>1714</v>
      </c>
      <c r="B1915" s="136"/>
      <c r="C1915" s="12"/>
      <c r="D1915" s="21"/>
      <c r="E1915" s="209"/>
      <c r="F1915" s="204">
        <v>0</v>
      </c>
      <c r="G1915" s="202">
        <v>0</v>
      </c>
    </row>
    <row r="1916" spans="1:16" ht="25.5" customHeight="1" x14ac:dyDescent="0.2">
      <c r="A1916" s="149">
        <f t="shared" si="77"/>
        <v>1715</v>
      </c>
      <c r="B1916" s="136"/>
      <c r="C1916" s="12"/>
      <c r="D1916" s="21"/>
      <c r="E1916" s="209"/>
      <c r="F1916" s="204">
        <v>0</v>
      </c>
      <c r="G1916" s="202">
        <v>0</v>
      </c>
    </row>
    <row r="1917" spans="1:16" ht="25.5" customHeight="1" thickBot="1" x14ac:dyDescent="0.25">
      <c r="A1917" s="149">
        <f t="shared" si="77"/>
        <v>1716</v>
      </c>
      <c r="B1917" s="136"/>
      <c r="C1917" s="12"/>
      <c r="D1917" s="21"/>
      <c r="E1917" s="209"/>
      <c r="F1917" s="204">
        <v>0</v>
      </c>
      <c r="G1917" s="202">
        <v>0</v>
      </c>
    </row>
    <row r="1918" spans="1:16" s="7" customFormat="1" ht="25.5" customHeight="1" thickBot="1" x14ac:dyDescent="0.25">
      <c r="A1918" s="144"/>
      <c r="B1918" s="140"/>
      <c r="C1918" s="138"/>
      <c r="D1918" s="139"/>
      <c r="E1918" s="210" t="s">
        <v>73</v>
      </c>
      <c r="F1918" s="196">
        <f>SUM(F1874:F1917)</f>
        <v>0</v>
      </c>
      <c r="I1918" s="145"/>
    </row>
    <row r="1919" spans="1:16" ht="19.5" customHeight="1" x14ac:dyDescent="0.2">
      <c r="B1919" s="142"/>
      <c r="C1919" s="143"/>
      <c r="D1919" s="143"/>
      <c r="E1919" s="211"/>
      <c r="F1919" s="156"/>
      <c r="G1919" s="1"/>
    </row>
    <row r="1920" spans="1:16" s="7" customFormat="1" ht="30" customHeight="1" x14ac:dyDescent="0.2">
      <c r="A1920" s="148"/>
      <c r="B1920" s="258" t="s">
        <v>74</v>
      </c>
      <c r="C1920" s="259"/>
      <c r="D1920" s="260"/>
      <c r="E1920" s="258" t="s">
        <v>84</v>
      </c>
      <c r="F1920" s="260"/>
      <c r="G1920" s="202">
        <v>0</v>
      </c>
      <c r="I1920" s="29"/>
      <c r="J1920" s="29"/>
      <c r="K1920" s="29"/>
      <c r="L1920" s="29"/>
      <c r="M1920" s="29"/>
      <c r="N1920" s="29"/>
      <c r="O1920" s="29"/>
      <c r="P1920" s="29"/>
    </row>
    <row r="1921" spans="1:17" s="7" customFormat="1" ht="30" customHeight="1" x14ac:dyDescent="0.2">
      <c r="A1921" s="148"/>
      <c r="B1921" s="255"/>
      <c r="C1921" s="256"/>
      <c r="D1921" s="256"/>
      <c r="E1921" s="257"/>
      <c r="F1921" s="159"/>
      <c r="G1921" s="103"/>
      <c r="I1921" s="29"/>
      <c r="J1921" s="29"/>
      <c r="K1921" s="29"/>
      <c r="L1921" s="29"/>
      <c r="M1921" s="29"/>
      <c r="N1921" s="29"/>
      <c r="O1921" s="29"/>
      <c r="P1921" s="29"/>
    </row>
    <row r="1922" spans="1:17" s="7" customFormat="1" ht="54" customHeight="1" x14ac:dyDescent="0.2">
      <c r="A1922" s="46" t="s">
        <v>2</v>
      </c>
      <c r="B1922" s="135" t="s">
        <v>5</v>
      </c>
      <c r="C1922" s="46" t="s">
        <v>6</v>
      </c>
      <c r="D1922" s="46" t="s">
        <v>83</v>
      </c>
      <c r="E1922" s="208" t="s">
        <v>77</v>
      </c>
      <c r="F1922" s="154" t="s">
        <v>76</v>
      </c>
      <c r="G1922" s="154" t="s">
        <v>80</v>
      </c>
      <c r="I1922" s="30"/>
      <c r="J1922" s="30"/>
      <c r="K1922" s="30"/>
      <c r="L1922" s="30"/>
      <c r="M1922" s="30"/>
      <c r="N1922" s="30"/>
      <c r="O1922" s="30"/>
      <c r="P1922" s="30"/>
    </row>
    <row r="1923" spans="1:17" ht="25.5" customHeight="1" x14ac:dyDescent="0.2">
      <c r="A1923" s="149">
        <f>A1917+1</f>
        <v>1717</v>
      </c>
      <c r="B1923" s="136"/>
      <c r="C1923" s="12"/>
      <c r="D1923" s="21"/>
      <c r="E1923" s="209"/>
      <c r="F1923" s="204">
        <v>0</v>
      </c>
      <c r="G1923" s="202">
        <v>0</v>
      </c>
      <c r="I1923" s="137"/>
      <c r="J1923" s="31"/>
      <c r="K1923" s="31"/>
      <c r="L1923" s="31"/>
      <c r="M1923" s="31"/>
      <c r="N1923" s="31"/>
      <c r="O1923" s="31"/>
      <c r="P1923" s="31"/>
      <c r="Q1923" s="7"/>
    </row>
    <row r="1924" spans="1:17" ht="25.5" customHeight="1" x14ac:dyDescent="0.2">
      <c r="A1924" s="149">
        <f>A1923+1</f>
        <v>1718</v>
      </c>
      <c r="B1924" s="136"/>
      <c r="C1924" s="12"/>
      <c r="D1924" s="21"/>
      <c r="E1924" s="209"/>
      <c r="F1924" s="204">
        <v>0</v>
      </c>
      <c r="G1924" s="202">
        <v>0</v>
      </c>
      <c r="I1924" s="32"/>
      <c r="J1924" s="32"/>
      <c r="K1924" s="32"/>
      <c r="L1924" s="32"/>
      <c r="M1924" s="32"/>
      <c r="N1924" s="32"/>
      <c r="O1924" s="32"/>
      <c r="P1924" s="32"/>
      <c r="Q1924" s="7"/>
    </row>
    <row r="1925" spans="1:17" ht="25.5" customHeight="1" x14ac:dyDescent="0.2">
      <c r="A1925" s="149">
        <f t="shared" ref="A1925:A1935" si="78">A1924+1</f>
        <v>1719</v>
      </c>
      <c r="B1925" s="136"/>
      <c r="C1925" s="12"/>
      <c r="D1925" s="21"/>
      <c r="E1925" s="209"/>
      <c r="F1925" s="204">
        <v>0</v>
      </c>
      <c r="G1925" s="202">
        <v>0</v>
      </c>
      <c r="I1925" s="33"/>
      <c r="J1925" s="33"/>
      <c r="K1925" s="29"/>
      <c r="L1925" s="29"/>
      <c r="M1925" s="29"/>
      <c r="N1925" s="29"/>
      <c r="O1925" s="29"/>
      <c r="P1925" s="29"/>
      <c r="Q1925" s="7"/>
    </row>
    <row r="1926" spans="1:17" ht="25.5" customHeight="1" x14ac:dyDescent="0.2">
      <c r="A1926" s="149">
        <f t="shared" si="78"/>
        <v>1720</v>
      </c>
      <c r="B1926" s="136"/>
      <c r="C1926" s="12"/>
      <c r="D1926" s="21"/>
      <c r="E1926" s="209"/>
      <c r="F1926" s="204">
        <v>0</v>
      </c>
      <c r="G1926" s="202">
        <v>0</v>
      </c>
      <c r="I1926" s="33"/>
      <c r="J1926" s="33"/>
      <c r="K1926" s="29"/>
      <c r="L1926" s="29"/>
      <c r="M1926" s="29"/>
      <c r="N1926" s="29"/>
      <c r="O1926" s="29"/>
      <c r="P1926" s="29"/>
      <c r="Q1926" s="7"/>
    </row>
    <row r="1927" spans="1:17" ht="25.5" customHeight="1" x14ac:dyDescent="0.2">
      <c r="A1927" s="149">
        <f t="shared" si="78"/>
        <v>1721</v>
      </c>
      <c r="B1927" s="136"/>
      <c r="C1927" s="12"/>
      <c r="D1927" s="21"/>
      <c r="E1927" s="209"/>
      <c r="F1927" s="204">
        <v>0</v>
      </c>
      <c r="G1927" s="202">
        <v>0</v>
      </c>
      <c r="I1927" s="33"/>
      <c r="J1927" s="29"/>
      <c r="K1927" s="29"/>
      <c r="L1927" s="29"/>
      <c r="M1927" s="29"/>
      <c r="N1927" s="29"/>
      <c r="O1927" s="29"/>
      <c r="P1927" s="29"/>
      <c r="Q1927" s="7"/>
    </row>
    <row r="1928" spans="1:17" ht="25.5" customHeight="1" x14ac:dyDescent="0.2">
      <c r="A1928" s="149">
        <f t="shared" si="78"/>
        <v>1722</v>
      </c>
      <c r="B1928" s="136"/>
      <c r="C1928" s="12"/>
      <c r="D1928" s="21"/>
      <c r="E1928" s="209"/>
      <c r="F1928" s="204">
        <v>0</v>
      </c>
      <c r="G1928" s="202">
        <v>0</v>
      </c>
      <c r="I1928" s="33"/>
      <c r="J1928" s="33"/>
      <c r="K1928" s="29"/>
      <c r="L1928" s="29"/>
      <c r="M1928" s="29"/>
      <c r="N1928" s="29"/>
      <c r="O1928" s="29"/>
      <c r="P1928" s="29"/>
      <c r="Q1928" s="7"/>
    </row>
    <row r="1929" spans="1:17" ht="25.5" customHeight="1" x14ac:dyDescent="0.2">
      <c r="A1929" s="149">
        <f t="shared" si="78"/>
        <v>1723</v>
      </c>
      <c r="B1929" s="136"/>
      <c r="C1929" s="12"/>
      <c r="D1929" s="21"/>
      <c r="E1929" s="209"/>
      <c r="F1929" s="204">
        <v>0</v>
      </c>
      <c r="G1929" s="202">
        <v>0</v>
      </c>
      <c r="I1929" s="29"/>
      <c r="J1929" s="29"/>
      <c r="K1929" s="29"/>
      <c r="L1929" s="29"/>
      <c r="M1929" s="29"/>
      <c r="N1929" s="29"/>
      <c r="O1929" s="29"/>
      <c r="P1929" s="29"/>
      <c r="Q1929" s="7"/>
    </row>
    <row r="1930" spans="1:17" ht="25.5" customHeight="1" x14ac:dyDescent="0.2">
      <c r="A1930" s="149">
        <f t="shared" si="78"/>
        <v>1724</v>
      </c>
      <c r="B1930" s="136"/>
      <c r="C1930" s="12"/>
      <c r="D1930" s="21"/>
      <c r="E1930" s="209"/>
      <c r="F1930" s="204">
        <v>0</v>
      </c>
      <c r="G1930" s="202">
        <v>0</v>
      </c>
    </row>
    <row r="1931" spans="1:17" ht="25.5" customHeight="1" x14ac:dyDescent="0.2">
      <c r="A1931" s="149">
        <f t="shared" si="78"/>
        <v>1725</v>
      </c>
      <c r="B1931" s="136"/>
      <c r="C1931" s="12"/>
      <c r="D1931" s="21"/>
      <c r="E1931" s="209"/>
      <c r="F1931" s="204">
        <v>0</v>
      </c>
      <c r="G1931" s="202">
        <v>0</v>
      </c>
    </row>
    <row r="1932" spans="1:17" ht="25.5" customHeight="1" x14ac:dyDescent="0.2">
      <c r="A1932" s="149">
        <f t="shared" si="78"/>
        <v>1726</v>
      </c>
      <c r="B1932" s="136"/>
      <c r="C1932" s="12"/>
      <c r="D1932" s="21"/>
      <c r="E1932" s="209"/>
      <c r="F1932" s="204">
        <v>0</v>
      </c>
      <c r="G1932" s="202">
        <v>0</v>
      </c>
    </row>
    <row r="1933" spans="1:17" ht="25.5" customHeight="1" x14ac:dyDescent="0.2">
      <c r="A1933" s="149">
        <f t="shared" si="78"/>
        <v>1727</v>
      </c>
      <c r="B1933" s="136"/>
      <c r="C1933" s="12"/>
      <c r="D1933" s="21"/>
      <c r="E1933" s="209"/>
      <c r="F1933" s="204">
        <v>0</v>
      </c>
      <c r="G1933" s="202">
        <v>0</v>
      </c>
    </row>
    <row r="1934" spans="1:17" ht="25.5" customHeight="1" x14ac:dyDescent="0.2">
      <c r="A1934" s="149">
        <f t="shared" si="78"/>
        <v>1728</v>
      </c>
      <c r="B1934" s="136"/>
      <c r="C1934" s="12"/>
      <c r="D1934" s="21"/>
      <c r="E1934" s="209"/>
      <c r="F1934" s="204">
        <v>0</v>
      </c>
      <c r="G1934" s="202">
        <v>0</v>
      </c>
    </row>
    <row r="1935" spans="1:17" ht="25.5" customHeight="1" x14ac:dyDescent="0.2">
      <c r="A1935" s="149">
        <f t="shared" si="78"/>
        <v>1729</v>
      </c>
      <c r="B1935" s="136"/>
      <c r="C1935" s="12"/>
      <c r="D1935" s="21"/>
      <c r="E1935" s="209"/>
      <c r="F1935" s="204">
        <v>0</v>
      </c>
      <c r="G1935" s="202">
        <v>0</v>
      </c>
    </row>
    <row r="1936" spans="1:17" ht="25.5" customHeight="1" x14ac:dyDescent="0.2">
      <c r="A1936" s="149">
        <f>A1935+1</f>
        <v>1730</v>
      </c>
      <c r="B1936" s="136"/>
      <c r="C1936" s="12"/>
      <c r="D1936" s="21"/>
      <c r="E1936" s="209"/>
      <c r="F1936" s="204">
        <v>0</v>
      </c>
      <c r="G1936" s="202">
        <v>0</v>
      </c>
    </row>
    <row r="1937" spans="1:7" ht="25.5" customHeight="1" x14ac:dyDescent="0.2">
      <c r="A1937" s="149">
        <f>A1936+1</f>
        <v>1731</v>
      </c>
      <c r="B1937" s="136"/>
      <c r="C1937" s="12"/>
      <c r="D1937" s="21"/>
      <c r="E1937" s="209"/>
      <c r="F1937" s="204">
        <v>0</v>
      </c>
      <c r="G1937" s="202">
        <v>0</v>
      </c>
    </row>
    <row r="1938" spans="1:7" ht="25.5" customHeight="1" x14ac:dyDescent="0.2">
      <c r="A1938" s="149">
        <f t="shared" ref="A1938:A1966" si="79">A1937+1</f>
        <v>1732</v>
      </c>
      <c r="B1938" s="136"/>
      <c r="C1938" s="12"/>
      <c r="D1938" s="21"/>
      <c r="E1938" s="209"/>
      <c r="F1938" s="204">
        <v>0</v>
      </c>
      <c r="G1938" s="202">
        <v>0</v>
      </c>
    </row>
    <row r="1939" spans="1:7" ht="25.5" customHeight="1" x14ac:dyDescent="0.2">
      <c r="A1939" s="149">
        <f t="shared" si="79"/>
        <v>1733</v>
      </c>
      <c r="B1939" s="136"/>
      <c r="C1939" s="12"/>
      <c r="D1939" s="21"/>
      <c r="E1939" s="209"/>
      <c r="F1939" s="204">
        <v>0</v>
      </c>
      <c r="G1939" s="202">
        <v>0</v>
      </c>
    </row>
    <row r="1940" spans="1:7" ht="25.5" customHeight="1" x14ac:dyDescent="0.2">
      <c r="A1940" s="149">
        <f t="shared" si="79"/>
        <v>1734</v>
      </c>
      <c r="B1940" s="136"/>
      <c r="C1940" s="12"/>
      <c r="D1940" s="21"/>
      <c r="E1940" s="209"/>
      <c r="F1940" s="204">
        <v>0</v>
      </c>
      <c r="G1940" s="202">
        <v>0</v>
      </c>
    </row>
    <row r="1941" spans="1:7" ht="25.5" customHeight="1" x14ac:dyDescent="0.2">
      <c r="A1941" s="149">
        <f t="shared" si="79"/>
        <v>1735</v>
      </c>
      <c r="B1941" s="136"/>
      <c r="C1941" s="12"/>
      <c r="D1941" s="21"/>
      <c r="E1941" s="209"/>
      <c r="F1941" s="204">
        <v>0</v>
      </c>
      <c r="G1941" s="202">
        <v>0</v>
      </c>
    </row>
    <row r="1942" spans="1:7" ht="25.5" customHeight="1" x14ac:dyDescent="0.2">
      <c r="A1942" s="149">
        <f t="shared" si="79"/>
        <v>1736</v>
      </c>
      <c r="B1942" s="136"/>
      <c r="C1942" s="12"/>
      <c r="D1942" s="21"/>
      <c r="E1942" s="209"/>
      <c r="F1942" s="204">
        <v>0</v>
      </c>
      <c r="G1942" s="202">
        <v>0</v>
      </c>
    </row>
    <row r="1943" spans="1:7" ht="25.5" customHeight="1" x14ac:dyDescent="0.2">
      <c r="A1943" s="149">
        <f t="shared" si="79"/>
        <v>1737</v>
      </c>
      <c r="B1943" s="136"/>
      <c r="C1943" s="12"/>
      <c r="D1943" s="21"/>
      <c r="E1943" s="209"/>
      <c r="F1943" s="204">
        <v>0</v>
      </c>
      <c r="G1943" s="202">
        <v>0</v>
      </c>
    </row>
    <row r="1944" spans="1:7" ht="25.5" customHeight="1" x14ac:dyDescent="0.2">
      <c r="A1944" s="149">
        <f t="shared" si="79"/>
        <v>1738</v>
      </c>
      <c r="B1944" s="136"/>
      <c r="C1944" s="12"/>
      <c r="D1944" s="21"/>
      <c r="E1944" s="209"/>
      <c r="F1944" s="204">
        <v>0</v>
      </c>
      <c r="G1944" s="202">
        <v>0</v>
      </c>
    </row>
    <row r="1945" spans="1:7" ht="25.5" customHeight="1" x14ac:dyDescent="0.2">
      <c r="A1945" s="149">
        <f t="shared" si="79"/>
        <v>1739</v>
      </c>
      <c r="B1945" s="136"/>
      <c r="C1945" s="12"/>
      <c r="D1945" s="21"/>
      <c r="E1945" s="209"/>
      <c r="F1945" s="204">
        <v>0</v>
      </c>
      <c r="G1945" s="202">
        <v>0</v>
      </c>
    </row>
    <row r="1946" spans="1:7" ht="25.5" customHeight="1" x14ac:dyDescent="0.2">
      <c r="A1946" s="149">
        <f t="shared" si="79"/>
        <v>1740</v>
      </c>
      <c r="B1946" s="136"/>
      <c r="C1946" s="12"/>
      <c r="D1946" s="21"/>
      <c r="E1946" s="209"/>
      <c r="F1946" s="204">
        <v>0</v>
      </c>
      <c r="G1946" s="202">
        <v>0</v>
      </c>
    </row>
    <row r="1947" spans="1:7" ht="25.5" customHeight="1" x14ac:dyDescent="0.2">
      <c r="A1947" s="149">
        <f t="shared" si="79"/>
        <v>1741</v>
      </c>
      <c r="B1947" s="136"/>
      <c r="C1947" s="12"/>
      <c r="D1947" s="21"/>
      <c r="E1947" s="209"/>
      <c r="F1947" s="204">
        <v>0</v>
      </c>
      <c r="G1947" s="202">
        <v>0</v>
      </c>
    </row>
    <row r="1948" spans="1:7" ht="25.5" customHeight="1" x14ac:dyDescent="0.2">
      <c r="A1948" s="149">
        <f t="shared" si="79"/>
        <v>1742</v>
      </c>
      <c r="B1948" s="136"/>
      <c r="C1948" s="12"/>
      <c r="D1948" s="21"/>
      <c r="E1948" s="209"/>
      <c r="F1948" s="204">
        <v>0</v>
      </c>
      <c r="G1948" s="202">
        <v>0</v>
      </c>
    </row>
    <row r="1949" spans="1:7" ht="25.5" customHeight="1" x14ac:dyDescent="0.2">
      <c r="A1949" s="149">
        <f t="shared" si="79"/>
        <v>1743</v>
      </c>
      <c r="B1949" s="136"/>
      <c r="C1949" s="12"/>
      <c r="D1949" s="21"/>
      <c r="E1949" s="209"/>
      <c r="F1949" s="204">
        <v>0</v>
      </c>
      <c r="G1949" s="202">
        <v>0</v>
      </c>
    </row>
    <row r="1950" spans="1:7" ht="25.5" customHeight="1" x14ac:dyDescent="0.2">
      <c r="A1950" s="149">
        <f t="shared" si="79"/>
        <v>1744</v>
      </c>
      <c r="B1950" s="136"/>
      <c r="C1950" s="12"/>
      <c r="D1950" s="21"/>
      <c r="E1950" s="209"/>
      <c r="F1950" s="204">
        <v>0</v>
      </c>
      <c r="G1950" s="202">
        <v>0</v>
      </c>
    </row>
    <row r="1951" spans="1:7" ht="25.5" customHeight="1" x14ac:dyDescent="0.2">
      <c r="A1951" s="149">
        <f t="shared" si="79"/>
        <v>1745</v>
      </c>
      <c r="B1951" s="136"/>
      <c r="C1951" s="12"/>
      <c r="D1951" s="21"/>
      <c r="E1951" s="209"/>
      <c r="F1951" s="204">
        <v>0</v>
      </c>
      <c r="G1951" s="202">
        <v>0</v>
      </c>
    </row>
    <row r="1952" spans="1:7" ht="25.5" customHeight="1" x14ac:dyDescent="0.2">
      <c r="A1952" s="149">
        <f t="shared" si="79"/>
        <v>1746</v>
      </c>
      <c r="B1952" s="136"/>
      <c r="C1952" s="12"/>
      <c r="D1952" s="21"/>
      <c r="E1952" s="209"/>
      <c r="F1952" s="204">
        <v>0</v>
      </c>
      <c r="G1952" s="202">
        <v>0</v>
      </c>
    </row>
    <row r="1953" spans="1:9" ht="25.5" customHeight="1" x14ac:dyDescent="0.2">
      <c r="A1953" s="149">
        <f t="shared" si="79"/>
        <v>1747</v>
      </c>
      <c r="B1953" s="136"/>
      <c r="C1953" s="12"/>
      <c r="D1953" s="21"/>
      <c r="E1953" s="209"/>
      <c r="F1953" s="204">
        <v>0</v>
      </c>
      <c r="G1953" s="202">
        <v>0</v>
      </c>
    </row>
    <row r="1954" spans="1:9" ht="25.5" customHeight="1" x14ac:dyDescent="0.2">
      <c r="A1954" s="149">
        <f t="shared" si="79"/>
        <v>1748</v>
      </c>
      <c r="B1954" s="136"/>
      <c r="C1954" s="12"/>
      <c r="D1954" s="21"/>
      <c r="E1954" s="209"/>
      <c r="F1954" s="204">
        <v>0</v>
      </c>
      <c r="G1954" s="202">
        <v>0</v>
      </c>
    </row>
    <row r="1955" spans="1:9" ht="25.5" customHeight="1" x14ac:dyDescent="0.2">
      <c r="A1955" s="149">
        <f t="shared" si="79"/>
        <v>1749</v>
      </c>
      <c r="B1955" s="136"/>
      <c r="C1955" s="12"/>
      <c r="D1955" s="21"/>
      <c r="E1955" s="209"/>
      <c r="F1955" s="204">
        <v>0</v>
      </c>
      <c r="G1955" s="202">
        <v>0</v>
      </c>
    </row>
    <row r="1956" spans="1:9" ht="25.5" customHeight="1" x14ac:dyDescent="0.2">
      <c r="A1956" s="149">
        <f t="shared" si="79"/>
        <v>1750</v>
      </c>
      <c r="B1956" s="136"/>
      <c r="C1956" s="12"/>
      <c r="D1956" s="21"/>
      <c r="E1956" s="209"/>
      <c r="F1956" s="204">
        <v>0</v>
      </c>
      <c r="G1956" s="202">
        <v>0</v>
      </c>
    </row>
    <row r="1957" spans="1:9" ht="25.5" customHeight="1" x14ac:dyDescent="0.2">
      <c r="A1957" s="149">
        <f t="shared" si="79"/>
        <v>1751</v>
      </c>
      <c r="B1957" s="136"/>
      <c r="C1957" s="12"/>
      <c r="D1957" s="21"/>
      <c r="E1957" s="209"/>
      <c r="F1957" s="204">
        <v>0</v>
      </c>
      <c r="G1957" s="202">
        <v>0</v>
      </c>
    </row>
    <row r="1958" spans="1:9" ht="25.5" customHeight="1" x14ac:dyDescent="0.2">
      <c r="A1958" s="149">
        <f t="shared" si="79"/>
        <v>1752</v>
      </c>
      <c r="B1958" s="136"/>
      <c r="C1958" s="12"/>
      <c r="D1958" s="21"/>
      <c r="E1958" s="209"/>
      <c r="F1958" s="204">
        <v>0</v>
      </c>
      <c r="G1958" s="202">
        <v>0</v>
      </c>
    </row>
    <row r="1959" spans="1:9" ht="25.5" customHeight="1" x14ac:dyDescent="0.2">
      <c r="A1959" s="149">
        <f t="shared" si="79"/>
        <v>1753</v>
      </c>
      <c r="B1959" s="136"/>
      <c r="C1959" s="12"/>
      <c r="D1959" s="21"/>
      <c r="E1959" s="209"/>
      <c r="F1959" s="204">
        <v>0</v>
      </c>
      <c r="G1959" s="202">
        <v>0</v>
      </c>
    </row>
    <row r="1960" spans="1:9" ht="25.5" customHeight="1" x14ac:dyDescent="0.2">
      <c r="A1960" s="149">
        <f t="shared" si="79"/>
        <v>1754</v>
      </c>
      <c r="B1960" s="136"/>
      <c r="C1960" s="12"/>
      <c r="D1960" s="21"/>
      <c r="E1960" s="209"/>
      <c r="F1960" s="204">
        <v>0</v>
      </c>
      <c r="G1960" s="202">
        <v>0</v>
      </c>
    </row>
    <row r="1961" spans="1:9" ht="25.5" customHeight="1" x14ac:dyDescent="0.2">
      <c r="A1961" s="149">
        <f t="shared" si="79"/>
        <v>1755</v>
      </c>
      <c r="B1961" s="136"/>
      <c r="C1961" s="12"/>
      <c r="D1961" s="21"/>
      <c r="E1961" s="209"/>
      <c r="F1961" s="204">
        <v>0</v>
      </c>
      <c r="G1961" s="202">
        <v>0</v>
      </c>
    </row>
    <row r="1962" spans="1:9" ht="25.5" customHeight="1" x14ac:dyDescent="0.2">
      <c r="A1962" s="149">
        <f t="shared" si="79"/>
        <v>1756</v>
      </c>
      <c r="B1962" s="136"/>
      <c r="C1962" s="12"/>
      <c r="D1962" s="21"/>
      <c r="E1962" s="209"/>
      <c r="F1962" s="204">
        <v>0</v>
      </c>
      <c r="G1962" s="202">
        <v>0</v>
      </c>
    </row>
    <row r="1963" spans="1:9" ht="25.5" customHeight="1" x14ac:dyDescent="0.2">
      <c r="A1963" s="149">
        <f t="shared" si="79"/>
        <v>1757</v>
      </c>
      <c r="B1963" s="136"/>
      <c r="C1963" s="12"/>
      <c r="D1963" s="21"/>
      <c r="E1963" s="209"/>
      <c r="F1963" s="204">
        <v>0</v>
      </c>
      <c r="G1963" s="202">
        <v>0</v>
      </c>
    </row>
    <row r="1964" spans="1:9" ht="25.5" customHeight="1" x14ac:dyDescent="0.2">
      <c r="A1964" s="149">
        <f t="shared" si="79"/>
        <v>1758</v>
      </c>
      <c r="B1964" s="136"/>
      <c r="C1964" s="12"/>
      <c r="D1964" s="21"/>
      <c r="E1964" s="209"/>
      <c r="F1964" s="204">
        <v>0</v>
      </c>
      <c r="G1964" s="202">
        <v>0</v>
      </c>
    </row>
    <row r="1965" spans="1:9" ht="25.5" customHeight="1" x14ac:dyDescent="0.2">
      <c r="A1965" s="149">
        <f t="shared" si="79"/>
        <v>1759</v>
      </c>
      <c r="B1965" s="136"/>
      <c r="C1965" s="12"/>
      <c r="D1965" s="21"/>
      <c r="E1965" s="209"/>
      <c r="F1965" s="204">
        <v>0</v>
      </c>
      <c r="G1965" s="202">
        <v>0</v>
      </c>
    </row>
    <row r="1966" spans="1:9" ht="25.5" customHeight="1" thickBot="1" x14ac:dyDescent="0.25">
      <c r="A1966" s="149">
        <f t="shared" si="79"/>
        <v>1760</v>
      </c>
      <c r="B1966" s="136"/>
      <c r="C1966" s="12"/>
      <c r="D1966" s="21"/>
      <c r="E1966" s="209"/>
      <c r="F1966" s="204">
        <v>0</v>
      </c>
      <c r="G1966" s="202">
        <v>0</v>
      </c>
    </row>
    <row r="1967" spans="1:9" s="7" customFormat="1" ht="25.5" customHeight="1" thickBot="1" x14ac:dyDescent="0.25">
      <c r="A1967" s="144"/>
      <c r="B1967" s="140"/>
      <c r="C1967" s="138"/>
      <c r="D1967" s="139"/>
      <c r="E1967" s="210" t="s">
        <v>73</v>
      </c>
      <c r="F1967" s="196">
        <f>SUM(F1923:F1966)</f>
        <v>0</v>
      </c>
      <c r="I1967" s="145"/>
    </row>
    <row r="1968" spans="1:9" ht="19.5" customHeight="1" x14ac:dyDescent="0.2">
      <c r="B1968" s="142"/>
      <c r="C1968" s="143"/>
      <c r="D1968" s="143"/>
      <c r="E1968" s="211"/>
      <c r="F1968" s="156"/>
      <c r="G1968" s="1"/>
    </row>
    <row r="1969" spans="1:17" s="7" customFormat="1" ht="30" customHeight="1" x14ac:dyDescent="0.2">
      <c r="A1969" s="148"/>
      <c r="B1969" s="258" t="s">
        <v>74</v>
      </c>
      <c r="C1969" s="259"/>
      <c r="D1969" s="260"/>
      <c r="E1969" s="258" t="s">
        <v>84</v>
      </c>
      <c r="F1969" s="260"/>
      <c r="G1969" s="202">
        <v>0</v>
      </c>
      <c r="I1969" s="29"/>
      <c r="J1969" s="29"/>
      <c r="K1969" s="29"/>
      <c r="L1969" s="29"/>
      <c r="M1969" s="29"/>
      <c r="N1969" s="29"/>
      <c r="O1969" s="29"/>
      <c r="P1969" s="29"/>
    </row>
    <row r="1970" spans="1:17" s="7" customFormat="1" ht="30" customHeight="1" x14ac:dyDescent="0.2">
      <c r="A1970" s="148"/>
      <c r="B1970" s="255"/>
      <c r="C1970" s="256"/>
      <c r="D1970" s="256"/>
      <c r="E1970" s="257"/>
      <c r="F1970" s="159"/>
      <c r="G1970" s="103"/>
      <c r="I1970" s="29"/>
      <c r="J1970" s="29"/>
      <c r="K1970" s="29"/>
      <c r="L1970" s="29"/>
      <c r="M1970" s="29"/>
      <c r="N1970" s="29"/>
      <c r="O1970" s="29"/>
      <c r="P1970" s="29"/>
    </row>
    <row r="1971" spans="1:17" s="7" customFormat="1" ht="54" customHeight="1" x14ac:dyDescent="0.2">
      <c r="A1971" s="46" t="s">
        <v>2</v>
      </c>
      <c r="B1971" s="135" t="s">
        <v>5</v>
      </c>
      <c r="C1971" s="46" t="s">
        <v>6</v>
      </c>
      <c r="D1971" s="46" t="s">
        <v>83</v>
      </c>
      <c r="E1971" s="208" t="s">
        <v>77</v>
      </c>
      <c r="F1971" s="154" t="s">
        <v>76</v>
      </c>
      <c r="G1971" s="154" t="s">
        <v>80</v>
      </c>
      <c r="I1971" s="30"/>
      <c r="J1971" s="30"/>
      <c r="K1971" s="30"/>
      <c r="L1971" s="30"/>
      <c r="M1971" s="30"/>
      <c r="N1971" s="30"/>
      <c r="O1971" s="30"/>
      <c r="P1971" s="30"/>
    </row>
    <row r="1972" spans="1:17" ht="25.5" customHeight="1" x14ac:dyDescent="0.2">
      <c r="A1972" s="149">
        <f>A1966+1</f>
        <v>1761</v>
      </c>
      <c r="B1972" s="136"/>
      <c r="C1972" s="12"/>
      <c r="D1972" s="21"/>
      <c r="E1972" s="209"/>
      <c r="F1972" s="204">
        <v>0</v>
      </c>
      <c r="G1972" s="202">
        <v>0</v>
      </c>
      <c r="I1972" s="137"/>
      <c r="J1972" s="31"/>
      <c r="K1972" s="31"/>
      <c r="L1972" s="31"/>
      <c r="M1972" s="31"/>
      <c r="N1972" s="31"/>
      <c r="O1972" s="31"/>
      <c r="P1972" s="31"/>
      <c r="Q1972" s="7"/>
    </row>
    <row r="1973" spans="1:17" ht="25.5" customHeight="1" x14ac:dyDescent="0.2">
      <c r="A1973" s="149">
        <f>A1972+1</f>
        <v>1762</v>
      </c>
      <c r="B1973" s="136"/>
      <c r="C1973" s="12"/>
      <c r="D1973" s="21"/>
      <c r="E1973" s="209"/>
      <c r="F1973" s="204">
        <v>0</v>
      </c>
      <c r="G1973" s="202">
        <v>0</v>
      </c>
      <c r="I1973" s="32"/>
      <c r="J1973" s="32"/>
      <c r="K1973" s="32"/>
      <c r="L1973" s="32"/>
      <c r="M1973" s="32"/>
      <c r="N1973" s="32"/>
      <c r="O1973" s="32"/>
      <c r="P1973" s="32"/>
      <c r="Q1973" s="7"/>
    </row>
    <row r="1974" spans="1:17" ht="25.5" customHeight="1" x14ac:dyDescent="0.2">
      <c r="A1974" s="149">
        <f t="shared" ref="A1974:A1984" si="80">A1973+1</f>
        <v>1763</v>
      </c>
      <c r="B1974" s="136"/>
      <c r="C1974" s="12"/>
      <c r="D1974" s="21"/>
      <c r="E1974" s="209"/>
      <c r="F1974" s="204">
        <v>0</v>
      </c>
      <c r="G1974" s="202">
        <v>0</v>
      </c>
      <c r="I1974" s="33"/>
      <c r="J1974" s="33"/>
      <c r="K1974" s="29"/>
      <c r="L1974" s="29"/>
      <c r="M1974" s="29"/>
      <c r="N1974" s="29"/>
      <c r="O1974" s="29"/>
      <c r="P1974" s="29"/>
      <c r="Q1974" s="7"/>
    </row>
    <row r="1975" spans="1:17" ht="25.5" customHeight="1" x14ac:dyDescent="0.2">
      <c r="A1975" s="149">
        <f t="shared" si="80"/>
        <v>1764</v>
      </c>
      <c r="B1975" s="136"/>
      <c r="C1975" s="12"/>
      <c r="D1975" s="21"/>
      <c r="E1975" s="209"/>
      <c r="F1975" s="204">
        <v>0</v>
      </c>
      <c r="G1975" s="202">
        <v>0</v>
      </c>
      <c r="I1975" s="33"/>
      <c r="J1975" s="33"/>
      <c r="K1975" s="29"/>
      <c r="L1975" s="29"/>
      <c r="M1975" s="29"/>
      <c r="N1975" s="29"/>
      <c r="O1975" s="29"/>
      <c r="P1975" s="29"/>
      <c r="Q1975" s="7"/>
    </row>
    <row r="1976" spans="1:17" ht="25.5" customHeight="1" x14ac:dyDescent="0.2">
      <c r="A1976" s="149">
        <f t="shared" si="80"/>
        <v>1765</v>
      </c>
      <c r="B1976" s="136"/>
      <c r="C1976" s="12"/>
      <c r="D1976" s="21"/>
      <c r="E1976" s="209"/>
      <c r="F1976" s="204">
        <v>0</v>
      </c>
      <c r="G1976" s="202">
        <v>0</v>
      </c>
      <c r="I1976" s="33"/>
      <c r="J1976" s="29"/>
      <c r="K1976" s="29"/>
      <c r="L1976" s="29"/>
      <c r="M1976" s="29"/>
      <c r="N1976" s="29"/>
      <c r="O1976" s="29"/>
      <c r="P1976" s="29"/>
      <c r="Q1976" s="7"/>
    </row>
    <row r="1977" spans="1:17" ht="25.5" customHeight="1" x14ac:dyDescent="0.2">
      <c r="A1977" s="149">
        <f t="shared" si="80"/>
        <v>1766</v>
      </c>
      <c r="B1977" s="136"/>
      <c r="C1977" s="12"/>
      <c r="D1977" s="21"/>
      <c r="E1977" s="209"/>
      <c r="F1977" s="204">
        <v>0</v>
      </c>
      <c r="G1977" s="202">
        <v>0</v>
      </c>
      <c r="I1977" s="33"/>
      <c r="J1977" s="33"/>
      <c r="K1977" s="29"/>
      <c r="L1977" s="29"/>
      <c r="M1977" s="29"/>
      <c r="N1977" s="29"/>
      <c r="O1977" s="29"/>
      <c r="P1977" s="29"/>
      <c r="Q1977" s="7"/>
    </row>
    <row r="1978" spans="1:17" ht="25.5" customHeight="1" x14ac:dyDescent="0.2">
      <c r="A1978" s="149">
        <f t="shared" si="80"/>
        <v>1767</v>
      </c>
      <c r="B1978" s="136"/>
      <c r="C1978" s="12"/>
      <c r="D1978" s="21"/>
      <c r="E1978" s="209"/>
      <c r="F1978" s="204">
        <v>0</v>
      </c>
      <c r="G1978" s="202">
        <v>0</v>
      </c>
      <c r="I1978" s="29"/>
      <c r="J1978" s="29"/>
      <c r="K1978" s="29"/>
      <c r="L1978" s="29"/>
      <c r="M1978" s="29"/>
      <c r="N1978" s="29"/>
      <c r="O1978" s="29"/>
      <c r="P1978" s="29"/>
      <c r="Q1978" s="7"/>
    </row>
    <row r="1979" spans="1:17" ht="25.5" customHeight="1" x14ac:dyDescent="0.2">
      <c r="A1979" s="149">
        <f t="shared" si="80"/>
        <v>1768</v>
      </c>
      <c r="B1979" s="136"/>
      <c r="C1979" s="12"/>
      <c r="D1979" s="21"/>
      <c r="E1979" s="209"/>
      <c r="F1979" s="204">
        <v>0</v>
      </c>
      <c r="G1979" s="202">
        <v>0</v>
      </c>
    </row>
    <row r="1980" spans="1:17" ht="25.5" customHeight="1" x14ac:dyDescent="0.2">
      <c r="A1980" s="149">
        <f t="shared" si="80"/>
        <v>1769</v>
      </c>
      <c r="B1980" s="136"/>
      <c r="C1980" s="12"/>
      <c r="D1980" s="21"/>
      <c r="E1980" s="209"/>
      <c r="F1980" s="204">
        <v>0</v>
      </c>
      <c r="G1980" s="202">
        <v>0</v>
      </c>
    </row>
    <row r="1981" spans="1:17" ht="25.5" customHeight="1" x14ac:dyDescent="0.2">
      <c r="A1981" s="149">
        <f t="shared" si="80"/>
        <v>1770</v>
      </c>
      <c r="B1981" s="136"/>
      <c r="C1981" s="12"/>
      <c r="D1981" s="21"/>
      <c r="E1981" s="209"/>
      <c r="F1981" s="204">
        <v>0</v>
      </c>
      <c r="G1981" s="202">
        <v>0</v>
      </c>
    </row>
    <row r="1982" spans="1:17" ht="25.5" customHeight="1" x14ac:dyDescent="0.2">
      <c r="A1982" s="149">
        <f t="shared" si="80"/>
        <v>1771</v>
      </c>
      <c r="B1982" s="136"/>
      <c r="C1982" s="12"/>
      <c r="D1982" s="21"/>
      <c r="E1982" s="209"/>
      <c r="F1982" s="204">
        <v>0</v>
      </c>
      <c r="G1982" s="202">
        <v>0</v>
      </c>
    </row>
    <row r="1983" spans="1:17" ht="25.5" customHeight="1" x14ac:dyDescent="0.2">
      <c r="A1983" s="149">
        <f t="shared" si="80"/>
        <v>1772</v>
      </c>
      <c r="B1983" s="136"/>
      <c r="C1983" s="12"/>
      <c r="D1983" s="21"/>
      <c r="E1983" s="209"/>
      <c r="F1983" s="204">
        <v>0</v>
      </c>
      <c r="G1983" s="202">
        <v>0</v>
      </c>
    </row>
    <row r="1984" spans="1:17" ht="25.5" customHeight="1" x14ac:dyDescent="0.2">
      <c r="A1984" s="149">
        <f t="shared" si="80"/>
        <v>1773</v>
      </c>
      <c r="B1984" s="136"/>
      <c r="C1984" s="12"/>
      <c r="D1984" s="21"/>
      <c r="E1984" s="209"/>
      <c r="F1984" s="204">
        <v>0</v>
      </c>
      <c r="G1984" s="202">
        <v>0</v>
      </c>
    </row>
    <row r="1985" spans="1:7" ht="25.5" customHeight="1" x14ac:dyDescent="0.2">
      <c r="A1985" s="149">
        <f>A1984+1</f>
        <v>1774</v>
      </c>
      <c r="B1985" s="136"/>
      <c r="C1985" s="12"/>
      <c r="D1985" s="21"/>
      <c r="E1985" s="209"/>
      <c r="F1985" s="204">
        <v>0</v>
      </c>
      <c r="G1985" s="202">
        <v>0</v>
      </c>
    </row>
    <row r="1986" spans="1:7" ht="25.5" customHeight="1" x14ac:dyDescent="0.2">
      <c r="A1986" s="149">
        <f>A1985+1</f>
        <v>1775</v>
      </c>
      <c r="B1986" s="136"/>
      <c r="C1986" s="12"/>
      <c r="D1986" s="21"/>
      <c r="E1986" s="209"/>
      <c r="F1986" s="204">
        <v>0</v>
      </c>
      <c r="G1986" s="202">
        <v>0</v>
      </c>
    </row>
    <row r="1987" spans="1:7" ht="25.5" customHeight="1" x14ac:dyDescent="0.2">
      <c r="A1987" s="149">
        <f t="shared" ref="A1987:A2015" si="81">A1986+1</f>
        <v>1776</v>
      </c>
      <c r="B1987" s="136"/>
      <c r="C1987" s="12"/>
      <c r="D1987" s="21"/>
      <c r="E1987" s="209"/>
      <c r="F1987" s="204">
        <v>0</v>
      </c>
      <c r="G1987" s="202">
        <v>0</v>
      </c>
    </row>
    <row r="1988" spans="1:7" ht="25.5" customHeight="1" x14ac:dyDescent="0.2">
      <c r="A1988" s="149">
        <f t="shared" si="81"/>
        <v>1777</v>
      </c>
      <c r="B1988" s="136"/>
      <c r="C1988" s="12"/>
      <c r="D1988" s="21"/>
      <c r="E1988" s="209"/>
      <c r="F1988" s="204">
        <v>0</v>
      </c>
      <c r="G1988" s="202">
        <v>0</v>
      </c>
    </row>
    <row r="1989" spans="1:7" ht="25.5" customHeight="1" x14ac:dyDescent="0.2">
      <c r="A1989" s="149">
        <f t="shared" si="81"/>
        <v>1778</v>
      </c>
      <c r="B1989" s="136"/>
      <c r="C1989" s="12"/>
      <c r="D1989" s="21"/>
      <c r="E1989" s="209"/>
      <c r="F1989" s="204">
        <v>0</v>
      </c>
      <c r="G1989" s="202">
        <v>0</v>
      </c>
    </row>
    <row r="1990" spans="1:7" ht="25.5" customHeight="1" x14ac:dyDescent="0.2">
      <c r="A1990" s="149">
        <f t="shared" si="81"/>
        <v>1779</v>
      </c>
      <c r="B1990" s="136"/>
      <c r="C1990" s="12"/>
      <c r="D1990" s="21"/>
      <c r="E1990" s="209"/>
      <c r="F1990" s="204">
        <v>0</v>
      </c>
      <c r="G1990" s="202">
        <v>0</v>
      </c>
    </row>
    <row r="1991" spans="1:7" ht="25.5" customHeight="1" x14ac:dyDescent="0.2">
      <c r="A1991" s="149">
        <f t="shared" si="81"/>
        <v>1780</v>
      </c>
      <c r="B1991" s="136"/>
      <c r="C1991" s="12"/>
      <c r="D1991" s="21"/>
      <c r="E1991" s="209"/>
      <c r="F1991" s="204">
        <v>0</v>
      </c>
      <c r="G1991" s="202">
        <v>0</v>
      </c>
    </row>
    <row r="1992" spans="1:7" ht="25.5" customHeight="1" x14ac:dyDescent="0.2">
      <c r="A1992" s="149">
        <f t="shared" si="81"/>
        <v>1781</v>
      </c>
      <c r="B1992" s="136"/>
      <c r="C1992" s="12"/>
      <c r="D1992" s="21"/>
      <c r="E1992" s="209"/>
      <c r="F1992" s="204">
        <v>0</v>
      </c>
      <c r="G1992" s="202">
        <v>0</v>
      </c>
    </row>
    <row r="1993" spans="1:7" ht="25.5" customHeight="1" x14ac:dyDescent="0.2">
      <c r="A1993" s="149">
        <f t="shared" si="81"/>
        <v>1782</v>
      </c>
      <c r="B1993" s="136"/>
      <c r="C1993" s="12"/>
      <c r="D1993" s="21"/>
      <c r="E1993" s="209"/>
      <c r="F1993" s="204">
        <v>0</v>
      </c>
      <c r="G1993" s="202">
        <v>0</v>
      </c>
    </row>
    <row r="1994" spans="1:7" ht="25.5" customHeight="1" x14ac:dyDescent="0.2">
      <c r="A1994" s="149">
        <f t="shared" si="81"/>
        <v>1783</v>
      </c>
      <c r="B1994" s="136"/>
      <c r="C1994" s="12"/>
      <c r="D1994" s="21"/>
      <c r="E1994" s="209"/>
      <c r="F1994" s="204">
        <v>0</v>
      </c>
      <c r="G1994" s="202">
        <v>0</v>
      </c>
    </row>
    <row r="1995" spans="1:7" ht="25.5" customHeight="1" x14ac:dyDescent="0.2">
      <c r="A1995" s="149">
        <f t="shared" si="81"/>
        <v>1784</v>
      </c>
      <c r="B1995" s="136"/>
      <c r="C1995" s="12"/>
      <c r="D1995" s="21"/>
      <c r="E1995" s="209"/>
      <c r="F1995" s="204">
        <v>0</v>
      </c>
      <c r="G1995" s="202">
        <v>0</v>
      </c>
    </row>
    <row r="1996" spans="1:7" ht="25.5" customHeight="1" x14ac:dyDescent="0.2">
      <c r="A1996" s="149">
        <f t="shared" si="81"/>
        <v>1785</v>
      </c>
      <c r="B1996" s="136"/>
      <c r="C1996" s="12"/>
      <c r="D1996" s="21"/>
      <c r="E1996" s="209"/>
      <c r="F1996" s="204">
        <v>0</v>
      </c>
      <c r="G1996" s="202">
        <v>0</v>
      </c>
    </row>
    <row r="1997" spans="1:7" ht="25.5" customHeight="1" x14ac:dyDescent="0.2">
      <c r="A1997" s="149">
        <f t="shared" si="81"/>
        <v>1786</v>
      </c>
      <c r="B1997" s="136"/>
      <c r="C1997" s="12"/>
      <c r="D1997" s="21"/>
      <c r="E1997" s="209"/>
      <c r="F1997" s="204">
        <v>0</v>
      </c>
      <c r="G1997" s="202">
        <v>0</v>
      </c>
    </row>
    <row r="1998" spans="1:7" ht="25.5" customHeight="1" x14ac:dyDescent="0.2">
      <c r="A1998" s="149">
        <f t="shared" si="81"/>
        <v>1787</v>
      </c>
      <c r="B1998" s="136"/>
      <c r="C1998" s="12"/>
      <c r="D1998" s="21"/>
      <c r="E1998" s="209"/>
      <c r="F1998" s="204">
        <v>0</v>
      </c>
      <c r="G1998" s="202">
        <v>0</v>
      </c>
    </row>
    <row r="1999" spans="1:7" ht="25.5" customHeight="1" x14ac:dyDescent="0.2">
      <c r="A1999" s="149">
        <f t="shared" si="81"/>
        <v>1788</v>
      </c>
      <c r="B1999" s="136"/>
      <c r="C1999" s="12"/>
      <c r="D1999" s="21"/>
      <c r="E1999" s="209"/>
      <c r="F1999" s="204">
        <v>0</v>
      </c>
      <c r="G1999" s="202">
        <v>0</v>
      </c>
    </row>
    <row r="2000" spans="1:7" ht="25.5" customHeight="1" x14ac:dyDescent="0.2">
      <c r="A2000" s="149">
        <f t="shared" si="81"/>
        <v>1789</v>
      </c>
      <c r="B2000" s="136"/>
      <c r="C2000" s="12"/>
      <c r="D2000" s="21"/>
      <c r="E2000" s="209"/>
      <c r="F2000" s="204">
        <v>0</v>
      </c>
      <c r="G2000" s="202">
        <v>0</v>
      </c>
    </row>
    <row r="2001" spans="1:9" ht="25.5" customHeight="1" x14ac:dyDescent="0.2">
      <c r="A2001" s="149">
        <f t="shared" si="81"/>
        <v>1790</v>
      </c>
      <c r="B2001" s="136"/>
      <c r="C2001" s="12"/>
      <c r="D2001" s="21"/>
      <c r="E2001" s="209"/>
      <c r="F2001" s="204">
        <v>0</v>
      </c>
      <c r="G2001" s="202">
        <v>0</v>
      </c>
    </row>
    <row r="2002" spans="1:9" ht="25.5" customHeight="1" x14ac:dyDescent="0.2">
      <c r="A2002" s="149">
        <f t="shared" si="81"/>
        <v>1791</v>
      </c>
      <c r="B2002" s="136"/>
      <c r="C2002" s="12"/>
      <c r="D2002" s="21"/>
      <c r="E2002" s="209"/>
      <c r="F2002" s="204">
        <v>0</v>
      </c>
      <c r="G2002" s="202">
        <v>0</v>
      </c>
    </row>
    <row r="2003" spans="1:9" ht="25.5" customHeight="1" x14ac:dyDescent="0.2">
      <c r="A2003" s="149">
        <f t="shared" si="81"/>
        <v>1792</v>
      </c>
      <c r="B2003" s="136"/>
      <c r="C2003" s="12"/>
      <c r="D2003" s="21"/>
      <c r="E2003" s="209"/>
      <c r="F2003" s="204">
        <v>0</v>
      </c>
      <c r="G2003" s="202">
        <v>0</v>
      </c>
    </row>
    <row r="2004" spans="1:9" ht="25.5" customHeight="1" x14ac:dyDescent="0.2">
      <c r="A2004" s="149">
        <f t="shared" si="81"/>
        <v>1793</v>
      </c>
      <c r="B2004" s="136"/>
      <c r="C2004" s="12"/>
      <c r="D2004" s="21"/>
      <c r="E2004" s="209"/>
      <c r="F2004" s="204">
        <v>0</v>
      </c>
      <c r="G2004" s="202">
        <v>0</v>
      </c>
    </row>
    <row r="2005" spans="1:9" ht="25.5" customHeight="1" x14ac:dyDescent="0.2">
      <c r="A2005" s="149">
        <f t="shared" si="81"/>
        <v>1794</v>
      </c>
      <c r="B2005" s="136"/>
      <c r="C2005" s="12"/>
      <c r="D2005" s="21"/>
      <c r="E2005" s="209"/>
      <c r="F2005" s="204">
        <v>0</v>
      </c>
      <c r="G2005" s="202">
        <v>0</v>
      </c>
    </row>
    <row r="2006" spans="1:9" ht="25.5" customHeight="1" x14ac:dyDescent="0.2">
      <c r="A2006" s="149">
        <f t="shared" si="81"/>
        <v>1795</v>
      </c>
      <c r="B2006" s="136"/>
      <c r="C2006" s="12"/>
      <c r="D2006" s="21"/>
      <c r="E2006" s="209"/>
      <c r="F2006" s="204">
        <v>0</v>
      </c>
      <c r="G2006" s="202">
        <v>0</v>
      </c>
    </row>
    <row r="2007" spans="1:9" ht="25.5" customHeight="1" x14ac:dyDescent="0.2">
      <c r="A2007" s="149">
        <f t="shared" si="81"/>
        <v>1796</v>
      </c>
      <c r="B2007" s="136"/>
      <c r="C2007" s="12"/>
      <c r="D2007" s="21"/>
      <c r="E2007" s="209"/>
      <c r="F2007" s="204">
        <v>0</v>
      </c>
      <c r="G2007" s="202">
        <v>0</v>
      </c>
    </row>
    <row r="2008" spans="1:9" ht="25.5" customHeight="1" x14ac:dyDescent="0.2">
      <c r="A2008" s="149">
        <f t="shared" si="81"/>
        <v>1797</v>
      </c>
      <c r="B2008" s="136"/>
      <c r="C2008" s="12"/>
      <c r="D2008" s="21"/>
      <c r="E2008" s="209"/>
      <c r="F2008" s="204">
        <v>0</v>
      </c>
      <c r="G2008" s="202">
        <v>0</v>
      </c>
    </row>
    <row r="2009" spans="1:9" ht="25.5" customHeight="1" x14ac:dyDescent="0.2">
      <c r="A2009" s="149">
        <f t="shared" si="81"/>
        <v>1798</v>
      </c>
      <c r="B2009" s="136"/>
      <c r="C2009" s="12"/>
      <c r="D2009" s="21"/>
      <c r="E2009" s="209"/>
      <c r="F2009" s="204">
        <v>0</v>
      </c>
      <c r="G2009" s="202">
        <v>0</v>
      </c>
    </row>
    <row r="2010" spans="1:9" ht="25.5" customHeight="1" x14ac:dyDescent="0.2">
      <c r="A2010" s="149">
        <f t="shared" si="81"/>
        <v>1799</v>
      </c>
      <c r="B2010" s="136"/>
      <c r="C2010" s="12"/>
      <c r="D2010" s="21"/>
      <c r="E2010" s="209"/>
      <c r="F2010" s="204">
        <v>0</v>
      </c>
      <c r="G2010" s="202">
        <v>0</v>
      </c>
    </row>
    <row r="2011" spans="1:9" ht="25.5" customHeight="1" x14ac:dyDescent="0.2">
      <c r="A2011" s="149">
        <f t="shared" si="81"/>
        <v>1800</v>
      </c>
      <c r="B2011" s="136"/>
      <c r="C2011" s="12"/>
      <c r="D2011" s="21"/>
      <c r="E2011" s="209"/>
      <c r="F2011" s="204">
        <v>0</v>
      </c>
      <c r="G2011" s="202">
        <v>0</v>
      </c>
    </row>
    <row r="2012" spans="1:9" ht="25.5" customHeight="1" x14ac:dyDescent="0.2">
      <c r="A2012" s="149">
        <f t="shared" si="81"/>
        <v>1801</v>
      </c>
      <c r="B2012" s="136"/>
      <c r="C2012" s="12"/>
      <c r="D2012" s="21"/>
      <c r="E2012" s="209"/>
      <c r="F2012" s="204">
        <v>0</v>
      </c>
      <c r="G2012" s="202">
        <v>0</v>
      </c>
    </row>
    <row r="2013" spans="1:9" ht="25.5" customHeight="1" x14ac:dyDescent="0.2">
      <c r="A2013" s="149">
        <f t="shared" si="81"/>
        <v>1802</v>
      </c>
      <c r="B2013" s="136"/>
      <c r="C2013" s="12"/>
      <c r="D2013" s="21"/>
      <c r="E2013" s="209"/>
      <c r="F2013" s="204">
        <v>0</v>
      </c>
      <c r="G2013" s="202">
        <v>0</v>
      </c>
    </row>
    <row r="2014" spans="1:9" ht="25.5" customHeight="1" x14ac:dyDescent="0.2">
      <c r="A2014" s="149">
        <f t="shared" si="81"/>
        <v>1803</v>
      </c>
      <c r="B2014" s="136"/>
      <c r="C2014" s="12"/>
      <c r="D2014" s="21"/>
      <c r="E2014" s="209"/>
      <c r="F2014" s="204">
        <v>0</v>
      </c>
      <c r="G2014" s="202">
        <v>0</v>
      </c>
    </row>
    <row r="2015" spans="1:9" ht="25.5" customHeight="1" thickBot="1" x14ac:dyDescent="0.25">
      <c r="A2015" s="149">
        <f t="shared" si="81"/>
        <v>1804</v>
      </c>
      <c r="B2015" s="136"/>
      <c r="C2015" s="12"/>
      <c r="D2015" s="21"/>
      <c r="E2015" s="209"/>
      <c r="F2015" s="204">
        <v>0</v>
      </c>
      <c r="G2015" s="202">
        <v>0</v>
      </c>
    </row>
    <row r="2016" spans="1:9" s="7" customFormat="1" ht="25.5" customHeight="1" thickBot="1" x14ac:dyDescent="0.25">
      <c r="A2016" s="144"/>
      <c r="B2016" s="140"/>
      <c r="C2016" s="138"/>
      <c r="D2016" s="139"/>
      <c r="E2016" s="210" t="s">
        <v>73</v>
      </c>
      <c r="F2016" s="196">
        <f>SUM(F1972:F2015)</f>
        <v>0</v>
      </c>
      <c r="I2016" s="145"/>
    </row>
    <row r="2017" spans="1:17" ht="19.5" customHeight="1" x14ac:dyDescent="0.2">
      <c r="B2017" s="142"/>
      <c r="C2017" s="143"/>
      <c r="D2017" s="143"/>
      <c r="E2017" s="211"/>
      <c r="F2017" s="156"/>
      <c r="G2017" s="1"/>
    </row>
    <row r="2018" spans="1:17" s="7" customFormat="1" ht="30" customHeight="1" x14ac:dyDescent="0.2">
      <c r="A2018" s="148"/>
      <c r="B2018" s="258" t="s">
        <v>74</v>
      </c>
      <c r="C2018" s="259"/>
      <c r="D2018" s="260"/>
      <c r="E2018" s="258" t="s">
        <v>84</v>
      </c>
      <c r="F2018" s="260"/>
      <c r="G2018" s="202">
        <v>0</v>
      </c>
      <c r="I2018" s="29"/>
      <c r="J2018" s="29"/>
      <c r="K2018" s="29"/>
      <c r="L2018" s="29"/>
      <c r="M2018" s="29"/>
      <c r="N2018" s="29"/>
      <c r="O2018" s="29"/>
      <c r="P2018" s="29"/>
    </row>
    <row r="2019" spans="1:17" s="7" customFormat="1" ht="30" customHeight="1" x14ac:dyDescent="0.2">
      <c r="A2019" s="148"/>
      <c r="B2019" s="255"/>
      <c r="C2019" s="256"/>
      <c r="D2019" s="256"/>
      <c r="E2019" s="257"/>
      <c r="F2019" s="159"/>
      <c r="G2019" s="103"/>
      <c r="I2019" s="29"/>
      <c r="J2019" s="29"/>
      <c r="K2019" s="29"/>
      <c r="L2019" s="29"/>
      <c r="M2019" s="29"/>
      <c r="N2019" s="29"/>
      <c r="O2019" s="29"/>
      <c r="P2019" s="29"/>
    </row>
    <row r="2020" spans="1:17" s="7" customFormat="1" ht="54" customHeight="1" x14ac:dyDescent="0.2">
      <c r="A2020" s="46" t="s">
        <v>2</v>
      </c>
      <c r="B2020" s="135" t="s">
        <v>5</v>
      </c>
      <c r="C2020" s="46" t="s">
        <v>6</v>
      </c>
      <c r="D2020" s="46" t="s">
        <v>83</v>
      </c>
      <c r="E2020" s="208" t="s">
        <v>77</v>
      </c>
      <c r="F2020" s="154" t="s">
        <v>76</v>
      </c>
      <c r="G2020" s="154" t="s">
        <v>80</v>
      </c>
      <c r="I2020" s="30"/>
      <c r="J2020" s="30"/>
      <c r="K2020" s="30"/>
      <c r="L2020" s="30"/>
      <c r="M2020" s="30"/>
      <c r="N2020" s="30"/>
      <c r="O2020" s="30"/>
      <c r="P2020" s="30"/>
    </row>
    <row r="2021" spans="1:17" ht="25.5" customHeight="1" x14ac:dyDescent="0.2">
      <c r="A2021" s="149">
        <f>A2015+1</f>
        <v>1805</v>
      </c>
      <c r="B2021" s="136"/>
      <c r="C2021" s="12"/>
      <c r="D2021" s="21"/>
      <c r="E2021" s="209"/>
      <c r="F2021" s="204">
        <v>0</v>
      </c>
      <c r="G2021" s="202">
        <v>0</v>
      </c>
      <c r="I2021" s="137"/>
      <c r="J2021" s="31"/>
      <c r="K2021" s="31"/>
      <c r="L2021" s="31"/>
      <c r="M2021" s="31"/>
      <c r="N2021" s="31"/>
      <c r="O2021" s="31"/>
      <c r="P2021" s="31"/>
      <c r="Q2021" s="7"/>
    </row>
    <row r="2022" spans="1:17" ht="25.5" customHeight="1" x14ac:dyDescent="0.2">
      <c r="A2022" s="149">
        <f>A2021+1</f>
        <v>1806</v>
      </c>
      <c r="B2022" s="136"/>
      <c r="C2022" s="12"/>
      <c r="D2022" s="21"/>
      <c r="E2022" s="209"/>
      <c r="F2022" s="204">
        <v>0</v>
      </c>
      <c r="G2022" s="202">
        <v>0</v>
      </c>
      <c r="I2022" s="32"/>
      <c r="J2022" s="32"/>
      <c r="K2022" s="32"/>
      <c r="L2022" s="32"/>
      <c r="M2022" s="32"/>
      <c r="N2022" s="32"/>
      <c r="O2022" s="32"/>
      <c r="P2022" s="32"/>
      <c r="Q2022" s="7"/>
    </row>
    <row r="2023" spans="1:17" ht="25.5" customHeight="1" x14ac:dyDescent="0.2">
      <c r="A2023" s="149">
        <f t="shared" ref="A2023:A2033" si="82">A2022+1</f>
        <v>1807</v>
      </c>
      <c r="B2023" s="136"/>
      <c r="C2023" s="12"/>
      <c r="D2023" s="21"/>
      <c r="E2023" s="209"/>
      <c r="F2023" s="204">
        <v>0</v>
      </c>
      <c r="G2023" s="202">
        <v>0</v>
      </c>
      <c r="I2023" s="33"/>
      <c r="J2023" s="33"/>
      <c r="K2023" s="29"/>
      <c r="L2023" s="29"/>
      <c r="M2023" s="29"/>
      <c r="N2023" s="29"/>
      <c r="O2023" s="29"/>
      <c r="P2023" s="29"/>
      <c r="Q2023" s="7"/>
    </row>
    <row r="2024" spans="1:17" ht="25.5" customHeight="1" x14ac:dyDescent="0.2">
      <c r="A2024" s="149">
        <f t="shared" si="82"/>
        <v>1808</v>
      </c>
      <c r="B2024" s="136"/>
      <c r="C2024" s="12"/>
      <c r="D2024" s="21"/>
      <c r="E2024" s="209"/>
      <c r="F2024" s="204">
        <v>0</v>
      </c>
      <c r="G2024" s="202">
        <v>0</v>
      </c>
      <c r="I2024" s="33"/>
      <c r="J2024" s="33"/>
      <c r="K2024" s="29"/>
      <c r="L2024" s="29"/>
      <c r="M2024" s="29"/>
      <c r="N2024" s="29"/>
      <c r="O2024" s="29"/>
      <c r="P2024" s="29"/>
      <c r="Q2024" s="7"/>
    </row>
    <row r="2025" spans="1:17" ht="25.5" customHeight="1" x14ac:dyDescent="0.2">
      <c r="A2025" s="149">
        <f t="shared" si="82"/>
        <v>1809</v>
      </c>
      <c r="B2025" s="136"/>
      <c r="C2025" s="12"/>
      <c r="D2025" s="21"/>
      <c r="E2025" s="209"/>
      <c r="F2025" s="204">
        <v>0</v>
      </c>
      <c r="G2025" s="202">
        <v>0</v>
      </c>
      <c r="I2025" s="33"/>
      <c r="J2025" s="29"/>
      <c r="K2025" s="29"/>
      <c r="L2025" s="29"/>
      <c r="M2025" s="29"/>
      <c r="N2025" s="29"/>
      <c r="O2025" s="29"/>
      <c r="P2025" s="29"/>
      <c r="Q2025" s="7"/>
    </row>
    <row r="2026" spans="1:17" ht="25.5" customHeight="1" x14ac:dyDescent="0.2">
      <c r="A2026" s="149">
        <f t="shared" si="82"/>
        <v>1810</v>
      </c>
      <c r="B2026" s="136"/>
      <c r="C2026" s="12"/>
      <c r="D2026" s="21"/>
      <c r="E2026" s="209"/>
      <c r="F2026" s="204">
        <v>0</v>
      </c>
      <c r="G2026" s="202">
        <v>0</v>
      </c>
      <c r="I2026" s="33"/>
      <c r="J2026" s="33"/>
      <c r="K2026" s="29"/>
      <c r="L2026" s="29"/>
      <c r="M2026" s="29"/>
      <c r="N2026" s="29"/>
      <c r="O2026" s="29"/>
      <c r="P2026" s="29"/>
      <c r="Q2026" s="7"/>
    </row>
    <row r="2027" spans="1:17" ht="25.5" customHeight="1" x14ac:dyDescent="0.2">
      <c r="A2027" s="149">
        <f t="shared" si="82"/>
        <v>1811</v>
      </c>
      <c r="B2027" s="136"/>
      <c r="C2027" s="12"/>
      <c r="D2027" s="21"/>
      <c r="E2027" s="209"/>
      <c r="F2027" s="204">
        <v>0</v>
      </c>
      <c r="G2027" s="202">
        <v>0</v>
      </c>
      <c r="I2027" s="29"/>
      <c r="J2027" s="29"/>
      <c r="K2027" s="29"/>
      <c r="L2027" s="29"/>
      <c r="M2027" s="29"/>
      <c r="N2027" s="29"/>
      <c r="O2027" s="29"/>
      <c r="P2027" s="29"/>
      <c r="Q2027" s="7"/>
    </row>
    <row r="2028" spans="1:17" ht="25.5" customHeight="1" x14ac:dyDescent="0.2">
      <c r="A2028" s="149">
        <f t="shared" si="82"/>
        <v>1812</v>
      </c>
      <c r="B2028" s="136"/>
      <c r="C2028" s="12"/>
      <c r="D2028" s="21"/>
      <c r="E2028" s="209"/>
      <c r="F2028" s="204">
        <v>0</v>
      </c>
      <c r="G2028" s="202">
        <v>0</v>
      </c>
    </row>
    <row r="2029" spans="1:17" ht="25.5" customHeight="1" x14ac:dyDescent="0.2">
      <c r="A2029" s="149">
        <f t="shared" si="82"/>
        <v>1813</v>
      </c>
      <c r="B2029" s="136"/>
      <c r="C2029" s="12"/>
      <c r="D2029" s="21"/>
      <c r="E2029" s="209"/>
      <c r="F2029" s="204">
        <v>0</v>
      </c>
      <c r="G2029" s="202">
        <v>0</v>
      </c>
    </row>
    <row r="2030" spans="1:17" ht="25.5" customHeight="1" x14ac:dyDescent="0.2">
      <c r="A2030" s="149">
        <f t="shared" si="82"/>
        <v>1814</v>
      </c>
      <c r="B2030" s="136"/>
      <c r="C2030" s="12"/>
      <c r="D2030" s="21"/>
      <c r="E2030" s="209"/>
      <c r="F2030" s="204">
        <v>0</v>
      </c>
      <c r="G2030" s="202">
        <v>0</v>
      </c>
    </row>
    <row r="2031" spans="1:17" ht="25.5" customHeight="1" x14ac:dyDescent="0.2">
      <c r="A2031" s="149">
        <f t="shared" si="82"/>
        <v>1815</v>
      </c>
      <c r="B2031" s="136"/>
      <c r="C2031" s="12"/>
      <c r="D2031" s="21"/>
      <c r="E2031" s="209"/>
      <c r="F2031" s="204">
        <v>0</v>
      </c>
      <c r="G2031" s="202">
        <v>0</v>
      </c>
    </row>
    <row r="2032" spans="1:17" ht="25.5" customHeight="1" x14ac:dyDescent="0.2">
      <c r="A2032" s="149">
        <f t="shared" si="82"/>
        <v>1816</v>
      </c>
      <c r="B2032" s="136"/>
      <c r="C2032" s="12"/>
      <c r="D2032" s="21"/>
      <c r="E2032" s="209"/>
      <c r="F2032" s="204">
        <v>0</v>
      </c>
      <c r="G2032" s="202">
        <v>0</v>
      </c>
    </row>
    <row r="2033" spans="1:7" ht="25.5" customHeight="1" x14ac:dyDescent="0.2">
      <c r="A2033" s="149">
        <f t="shared" si="82"/>
        <v>1817</v>
      </c>
      <c r="B2033" s="136"/>
      <c r="C2033" s="12"/>
      <c r="D2033" s="21"/>
      <c r="E2033" s="209"/>
      <c r="F2033" s="204">
        <v>0</v>
      </c>
      <c r="G2033" s="202">
        <v>0</v>
      </c>
    </row>
    <row r="2034" spans="1:7" ht="25.5" customHeight="1" x14ac:dyDescent="0.2">
      <c r="A2034" s="149">
        <f>A2033+1</f>
        <v>1818</v>
      </c>
      <c r="B2034" s="136"/>
      <c r="C2034" s="12"/>
      <c r="D2034" s="21"/>
      <c r="E2034" s="209"/>
      <c r="F2034" s="204">
        <v>0</v>
      </c>
      <c r="G2034" s="202">
        <v>0</v>
      </c>
    </row>
    <row r="2035" spans="1:7" ht="25.5" customHeight="1" x14ac:dyDescent="0.2">
      <c r="A2035" s="149">
        <f>A2034+1</f>
        <v>1819</v>
      </c>
      <c r="B2035" s="136"/>
      <c r="C2035" s="12"/>
      <c r="D2035" s="21"/>
      <c r="E2035" s="209"/>
      <c r="F2035" s="204">
        <v>0</v>
      </c>
      <c r="G2035" s="202">
        <v>0</v>
      </c>
    </row>
    <row r="2036" spans="1:7" ht="25.5" customHeight="1" x14ac:dyDescent="0.2">
      <c r="A2036" s="149">
        <f t="shared" ref="A2036:A2064" si="83">A2035+1</f>
        <v>1820</v>
      </c>
      <c r="B2036" s="136"/>
      <c r="C2036" s="12"/>
      <c r="D2036" s="21"/>
      <c r="E2036" s="209"/>
      <c r="F2036" s="204">
        <v>0</v>
      </c>
      <c r="G2036" s="202">
        <v>0</v>
      </c>
    </row>
    <row r="2037" spans="1:7" ht="25.5" customHeight="1" x14ac:dyDescent="0.2">
      <c r="A2037" s="149">
        <f t="shared" si="83"/>
        <v>1821</v>
      </c>
      <c r="B2037" s="136"/>
      <c r="C2037" s="12"/>
      <c r="D2037" s="21"/>
      <c r="E2037" s="209"/>
      <c r="F2037" s="204">
        <v>0</v>
      </c>
      <c r="G2037" s="202">
        <v>0</v>
      </c>
    </row>
    <row r="2038" spans="1:7" ht="25.5" customHeight="1" x14ac:dyDescent="0.2">
      <c r="A2038" s="149">
        <f t="shared" si="83"/>
        <v>1822</v>
      </c>
      <c r="B2038" s="136"/>
      <c r="C2038" s="12"/>
      <c r="D2038" s="21"/>
      <c r="E2038" s="209"/>
      <c r="F2038" s="204">
        <v>0</v>
      </c>
      <c r="G2038" s="202">
        <v>0</v>
      </c>
    </row>
    <row r="2039" spans="1:7" ht="25.5" customHeight="1" x14ac:dyDescent="0.2">
      <c r="A2039" s="149">
        <f t="shared" si="83"/>
        <v>1823</v>
      </c>
      <c r="B2039" s="136"/>
      <c r="C2039" s="12"/>
      <c r="D2039" s="21"/>
      <c r="E2039" s="209"/>
      <c r="F2039" s="204">
        <v>0</v>
      </c>
      <c r="G2039" s="202">
        <v>0</v>
      </c>
    </row>
    <row r="2040" spans="1:7" ht="25.5" customHeight="1" x14ac:dyDescent="0.2">
      <c r="A2040" s="149">
        <f t="shared" si="83"/>
        <v>1824</v>
      </c>
      <c r="B2040" s="136"/>
      <c r="C2040" s="12"/>
      <c r="D2040" s="21"/>
      <c r="E2040" s="209"/>
      <c r="F2040" s="204">
        <v>0</v>
      </c>
      <c r="G2040" s="202">
        <v>0</v>
      </c>
    </row>
    <row r="2041" spans="1:7" ht="25.5" customHeight="1" x14ac:dyDescent="0.2">
      <c r="A2041" s="149">
        <f t="shared" si="83"/>
        <v>1825</v>
      </c>
      <c r="B2041" s="136"/>
      <c r="C2041" s="12"/>
      <c r="D2041" s="21"/>
      <c r="E2041" s="209"/>
      <c r="F2041" s="204">
        <v>0</v>
      </c>
      <c r="G2041" s="202">
        <v>0</v>
      </c>
    </row>
    <row r="2042" spans="1:7" ht="25.5" customHeight="1" x14ac:dyDescent="0.2">
      <c r="A2042" s="149">
        <f t="shared" si="83"/>
        <v>1826</v>
      </c>
      <c r="B2042" s="136"/>
      <c r="C2042" s="12"/>
      <c r="D2042" s="21"/>
      <c r="E2042" s="209"/>
      <c r="F2042" s="204">
        <v>0</v>
      </c>
      <c r="G2042" s="202">
        <v>0</v>
      </c>
    </row>
    <row r="2043" spans="1:7" ht="25.5" customHeight="1" x14ac:dyDescent="0.2">
      <c r="A2043" s="149">
        <f t="shared" si="83"/>
        <v>1827</v>
      </c>
      <c r="B2043" s="136"/>
      <c r="C2043" s="12"/>
      <c r="D2043" s="21"/>
      <c r="E2043" s="209"/>
      <c r="F2043" s="204">
        <v>0</v>
      </c>
      <c r="G2043" s="202">
        <v>0</v>
      </c>
    </row>
    <row r="2044" spans="1:7" ht="25.5" customHeight="1" x14ac:dyDescent="0.2">
      <c r="A2044" s="149">
        <f t="shared" si="83"/>
        <v>1828</v>
      </c>
      <c r="B2044" s="136"/>
      <c r="C2044" s="12"/>
      <c r="D2044" s="21"/>
      <c r="E2044" s="209"/>
      <c r="F2044" s="204">
        <v>0</v>
      </c>
      <c r="G2044" s="202">
        <v>0</v>
      </c>
    </row>
    <row r="2045" spans="1:7" ht="25.5" customHeight="1" x14ac:dyDescent="0.2">
      <c r="A2045" s="149">
        <f t="shared" si="83"/>
        <v>1829</v>
      </c>
      <c r="B2045" s="136"/>
      <c r="C2045" s="12"/>
      <c r="D2045" s="21"/>
      <c r="E2045" s="209"/>
      <c r="F2045" s="204">
        <v>0</v>
      </c>
      <c r="G2045" s="202">
        <v>0</v>
      </c>
    </row>
    <row r="2046" spans="1:7" ht="25.5" customHeight="1" x14ac:dyDescent="0.2">
      <c r="A2046" s="149">
        <f t="shared" si="83"/>
        <v>1830</v>
      </c>
      <c r="B2046" s="136"/>
      <c r="C2046" s="12"/>
      <c r="D2046" s="21"/>
      <c r="E2046" s="209"/>
      <c r="F2046" s="204">
        <v>0</v>
      </c>
      <c r="G2046" s="202">
        <v>0</v>
      </c>
    </row>
    <row r="2047" spans="1:7" ht="25.5" customHeight="1" x14ac:dyDescent="0.2">
      <c r="A2047" s="149">
        <f t="shared" si="83"/>
        <v>1831</v>
      </c>
      <c r="B2047" s="136"/>
      <c r="C2047" s="12"/>
      <c r="D2047" s="21"/>
      <c r="E2047" s="209"/>
      <c r="F2047" s="204">
        <v>0</v>
      </c>
      <c r="G2047" s="202">
        <v>0</v>
      </c>
    </row>
    <row r="2048" spans="1:7" ht="25.5" customHeight="1" x14ac:dyDescent="0.2">
      <c r="A2048" s="149">
        <f t="shared" si="83"/>
        <v>1832</v>
      </c>
      <c r="B2048" s="136"/>
      <c r="C2048" s="12"/>
      <c r="D2048" s="21"/>
      <c r="E2048" s="209"/>
      <c r="F2048" s="204">
        <v>0</v>
      </c>
      <c r="G2048" s="202">
        <v>0</v>
      </c>
    </row>
    <row r="2049" spans="1:7" ht="25.5" customHeight="1" x14ac:dyDescent="0.2">
      <c r="A2049" s="149">
        <f t="shared" si="83"/>
        <v>1833</v>
      </c>
      <c r="B2049" s="136"/>
      <c r="C2049" s="12"/>
      <c r="D2049" s="21"/>
      <c r="E2049" s="209"/>
      <c r="F2049" s="204">
        <v>0</v>
      </c>
      <c r="G2049" s="202">
        <v>0</v>
      </c>
    </row>
    <row r="2050" spans="1:7" ht="25.5" customHeight="1" x14ac:dyDescent="0.2">
      <c r="A2050" s="149">
        <f t="shared" si="83"/>
        <v>1834</v>
      </c>
      <c r="B2050" s="136"/>
      <c r="C2050" s="12"/>
      <c r="D2050" s="21"/>
      <c r="E2050" s="209"/>
      <c r="F2050" s="204">
        <v>0</v>
      </c>
      <c r="G2050" s="202">
        <v>0</v>
      </c>
    </row>
    <row r="2051" spans="1:7" ht="25.5" customHeight="1" x14ac:dyDescent="0.2">
      <c r="A2051" s="149">
        <f t="shared" si="83"/>
        <v>1835</v>
      </c>
      <c r="B2051" s="136"/>
      <c r="C2051" s="12"/>
      <c r="D2051" s="21"/>
      <c r="E2051" s="209"/>
      <c r="F2051" s="204">
        <v>0</v>
      </c>
      <c r="G2051" s="202">
        <v>0</v>
      </c>
    </row>
    <row r="2052" spans="1:7" ht="25.5" customHeight="1" x14ac:dyDescent="0.2">
      <c r="A2052" s="149">
        <f t="shared" si="83"/>
        <v>1836</v>
      </c>
      <c r="B2052" s="136"/>
      <c r="C2052" s="12"/>
      <c r="D2052" s="21"/>
      <c r="E2052" s="209"/>
      <c r="F2052" s="204">
        <v>0</v>
      </c>
      <c r="G2052" s="202">
        <v>0</v>
      </c>
    </row>
    <row r="2053" spans="1:7" ht="25.5" customHeight="1" x14ac:dyDescent="0.2">
      <c r="A2053" s="149">
        <f t="shared" si="83"/>
        <v>1837</v>
      </c>
      <c r="B2053" s="136"/>
      <c r="C2053" s="12"/>
      <c r="D2053" s="21"/>
      <c r="E2053" s="209"/>
      <c r="F2053" s="204">
        <v>0</v>
      </c>
      <c r="G2053" s="202">
        <v>0</v>
      </c>
    </row>
    <row r="2054" spans="1:7" ht="25.5" customHeight="1" x14ac:dyDescent="0.2">
      <c r="A2054" s="149">
        <f t="shared" si="83"/>
        <v>1838</v>
      </c>
      <c r="B2054" s="136"/>
      <c r="C2054" s="12"/>
      <c r="D2054" s="21"/>
      <c r="E2054" s="209"/>
      <c r="F2054" s="204">
        <v>0</v>
      </c>
      <c r="G2054" s="202">
        <v>0</v>
      </c>
    </row>
    <row r="2055" spans="1:7" ht="25.5" customHeight="1" x14ac:dyDescent="0.2">
      <c r="A2055" s="149">
        <f t="shared" si="83"/>
        <v>1839</v>
      </c>
      <c r="B2055" s="136"/>
      <c r="C2055" s="12"/>
      <c r="D2055" s="21"/>
      <c r="E2055" s="209"/>
      <c r="F2055" s="204">
        <v>0</v>
      </c>
      <c r="G2055" s="202">
        <v>0</v>
      </c>
    </row>
    <row r="2056" spans="1:7" ht="25.5" customHeight="1" x14ac:dyDescent="0.2">
      <c r="A2056" s="149">
        <f t="shared" si="83"/>
        <v>1840</v>
      </c>
      <c r="B2056" s="136"/>
      <c r="C2056" s="12"/>
      <c r="D2056" s="21"/>
      <c r="E2056" s="209"/>
      <c r="F2056" s="204">
        <v>0</v>
      </c>
      <c r="G2056" s="202">
        <v>0</v>
      </c>
    </row>
    <row r="2057" spans="1:7" ht="25.5" customHeight="1" x14ac:dyDescent="0.2">
      <c r="A2057" s="149">
        <f t="shared" si="83"/>
        <v>1841</v>
      </c>
      <c r="B2057" s="136"/>
      <c r="C2057" s="12"/>
      <c r="D2057" s="21"/>
      <c r="E2057" s="209"/>
      <c r="F2057" s="204">
        <v>0</v>
      </c>
      <c r="G2057" s="202">
        <v>0</v>
      </c>
    </row>
    <row r="2058" spans="1:7" ht="25.5" customHeight="1" x14ac:dyDescent="0.2">
      <c r="A2058" s="149">
        <f t="shared" si="83"/>
        <v>1842</v>
      </c>
      <c r="B2058" s="136"/>
      <c r="C2058" s="12"/>
      <c r="D2058" s="21"/>
      <c r="E2058" s="209"/>
      <c r="F2058" s="204">
        <v>0</v>
      </c>
      <c r="G2058" s="202">
        <v>0</v>
      </c>
    </row>
    <row r="2059" spans="1:7" ht="25.5" customHeight="1" x14ac:dyDescent="0.2">
      <c r="A2059" s="149">
        <f t="shared" si="83"/>
        <v>1843</v>
      </c>
      <c r="B2059" s="136"/>
      <c r="C2059" s="12"/>
      <c r="D2059" s="21"/>
      <c r="E2059" s="209"/>
      <c r="F2059" s="204">
        <v>0</v>
      </c>
      <c r="G2059" s="202">
        <v>0</v>
      </c>
    </row>
    <row r="2060" spans="1:7" ht="25.5" customHeight="1" x14ac:dyDescent="0.2">
      <c r="A2060" s="149">
        <f t="shared" si="83"/>
        <v>1844</v>
      </c>
      <c r="B2060" s="136"/>
      <c r="C2060" s="12"/>
      <c r="D2060" s="21"/>
      <c r="E2060" s="209"/>
      <c r="F2060" s="204">
        <v>0</v>
      </c>
      <c r="G2060" s="202">
        <v>0</v>
      </c>
    </row>
    <row r="2061" spans="1:7" ht="25.5" customHeight="1" x14ac:dyDescent="0.2">
      <c r="A2061" s="149">
        <f t="shared" si="83"/>
        <v>1845</v>
      </c>
      <c r="B2061" s="136"/>
      <c r="C2061" s="12"/>
      <c r="D2061" s="21"/>
      <c r="E2061" s="209"/>
      <c r="F2061" s="204">
        <v>0</v>
      </c>
      <c r="G2061" s="202">
        <v>0</v>
      </c>
    </row>
    <row r="2062" spans="1:7" ht="25.5" customHeight="1" x14ac:dyDescent="0.2">
      <c r="A2062" s="149">
        <f t="shared" si="83"/>
        <v>1846</v>
      </c>
      <c r="B2062" s="136"/>
      <c r="C2062" s="12"/>
      <c r="D2062" s="21"/>
      <c r="E2062" s="209"/>
      <c r="F2062" s="204">
        <v>0</v>
      </c>
      <c r="G2062" s="202">
        <v>0</v>
      </c>
    </row>
    <row r="2063" spans="1:7" ht="25.5" customHeight="1" x14ac:dyDescent="0.2">
      <c r="A2063" s="149">
        <f t="shared" si="83"/>
        <v>1847</v>
      </c>
      <c r="B2063" s="136"/>
      <c r="C2063" s="12"/>
      <c r="D2063" s="21"/>
      <c r="E2063" s="209"/>
      <c r="F2063" s="204">
        <v>0</v>
      </c>
      <c r="G2063" s="202">
        <v>0</v>
      </c>
    </row>
    <row r="2064" spans="1:7" ht="25.5" customHeight="1" thickBot="1" x14ac:dyDescent="0.25">
      <c r="A2064" s="149">
        <f t="shared" si="83"/>
        <v>1848</v>
      </c>
      <c r="B2064" s="136"/>
      <c r="C2064" s="12"/>
      <c r="D2064" s="21"/>
      <c r="E2064" s="209"/>
      <c r="F2064" s="204">
        <v>0</v>
      </c>
      <c r="G2064" s="202">
        <v>0</v>
      </c>
    </row>
    <row r="2065" spans="1:17" s="7" customFormat="1" ht="25.5" customHeight="1" thickBot="1" x14ac:dyDescent="0.25">
      <c r="A2065" s="144"/>
      <c r="B2065" s="140"/>
      <c r="C2065" s="138"/>
      <c r="D2065" s="139"/>
      <c r="E2065" s="210" t="s">
        <v>73</v>
      </c>
      <c r="F2065" s="196">
        <f>SUM(F2021:F2064)</f>
        <v>0</v>
      </c>
      <c r="I2065" s="145"/>
    </row>
    <row r="2066" spans="1:17" ht="19.5" customHeight="1" x14ac:dyDescent="0.2">
      <c r="B2066" s="142"/>
      <c r="C2066" s="143"/>
      <c r="D2066" s="143"/>
      <c r="E2066" s="211"/>
      <c r="F2066" s="156"/>
      <c r="G2066" s="1"/>
    </row>
    <row r="2067" spans="1:17" s="7" customFormat="1" ht="30" customHeight="1" x14ac:dyDescent="0.2">
      <c r="A2067" s="148"/>
      <c r="B2067" s="258" t="s">
        <v>74</v>
      </c>
      <c r="C2067" s="259"/>
      <c r="D2067" s="260"/>
      <c r="E2067" s="258" t="s">
        <v>84</v>
      </c>
      <c r="F2067" s="260"/>
      <c r="G2067" s="202">
        <v>0</v>
      </c>
      <c r="I2067" s="29"/>
      <c r="J2067" s="29"/>
      <c r="K2067" s="29"/>
      <c r="L2067" s="29"/>
      <c r="M2067" s="29"/>
      <c r="N2067" s="29"/>
      <c r="O2067" s="29"/>
      <c r="P2067" s="29"/>
    </row>
    <row r="2068" spans="1:17" s="7" customFormat="1" ht="30" customHeight="1" x14ac:dyDescent="0.2">
      <c r="A2068" s="148"/>
      <c r="B2068" s="255"/>
      <c r="C2068" s="256"/>
      <c r="D2068" s="256"/>
      <c r="E2068" s="257"/>
      <c r="F2068" s="159"/>
      <c r="G2068" s="103"/>
      <c r="I2068" s="29"/>
      <c r="J2068" s="29"/>
      <c r="K2068" s="29"/>
      <c r="L2068" s="29"/>
      <c r="M2068" s="29"/>
      <c r="N2068" s="29"/>
      <c r="O2068" s="29"/>
      <c r="P2068" s="29"/>
    </row>
    <row r="2069" spans="1:17" s="7" customFormat="1" ht="54" customHeight="1" x14ac:dyDescent="0.2">
      <c r="A2069" s="46" t="s">
        <v>2</v>
      </c>
      <c r="B2069" s="135" t="s">
        <v>5</v>
      </c>
      <c r="C2069" s="46" t="s">
        <v>6</v>
      </c>
      <c r="D2069" s="46" t="s">
        <v>83</v>
      </c>
      <c r="E2069" s="208" t="s">
        <v>77</v>
      </c>
      <c r="F2069" s="154" t="s">
        <v>76</v>
      </c>
      <c r="G2069" s="154" t="s">
        <v>80</v>
      </c>
      <c r="I2069" s="30"/>
      <c r="J2069" s="30"/>
      <c r="K2069" s="30"/>
      <c r="L2069" s="30"/>
      <c r="M2069" s="30"/>
      <c r="N2069" s="30"/>
      <c r="O2069" s="30"/>
      <c r="P2069" s="30"/>
    </row>
    <row r="2070" spans="1:17" ht="25.5" customHeight="1" x14ac:dyDescent="0.2">
      <c r="A2070" s="149">
        <f>A2064+1</f>
        <v>1849</v>
      </c>
      <c r="B2070" s="136"/>
      <c r="C2070" s="12"/>
      <c r="D2070" s="21"/>
      <c r="E2070" s="209"/>
      <c r="F2070" s="204">
        <v>0</v>
      </c>
      <c r="G2070" s="202">
        <v>0</v>
      </c>
      <c r="I2070" s="137"/>
      <c r="J2070" s="31"/>
      <c r="K2070" s="31"/>
      <c r="L2070" s="31"/>
      <c r="M2070" s="31"/>
      <c r="N2070" s="31"/>
      <c r="O2070" s="31"/>
      <c r="P2070" s="31"/>
      <c r="Q2070" s="7"/>
    </row>
    <row r="2071" spans="1:17" ht="25.5" customHeight="1" x14ac:dyDescent="0.2">
      <c r="A2071" s="149">
        <f>A2070+1</f>
        <v>1850</v>
      </c>
      <c r="B2071" s="136"/>
      <c r="C2071" s="12"/>
      <c r="D2071" s="21"/>
      <c r="E2071" s="209"/>
      <c r="F2071" s="204">
        <v>0</v>
      </c>
      <c r="G2071" s="202">
        <v>0</v>
      </c>
      <c r="I2071" s="32"/>
      <c r="J2071" s="32"/>
      <c r="K2071" s="32"/>
      <c r="L2071" s="32"/>
      <c r="M2071" s="32"/>
      <c r="N2071" s="32"/>
      <c r="O2071" s="32"/>
      <c r="P2071" s="32"/>
      <c r="Q2071" s="7"/>
    </row>
    <row r="2072" spans="1:17" ht="25.5" customHeight="1" x14ac:dyDescent="0.2">
      <c r="A2072" s="149">
        <f t="shared" ref="A2072:A2082" si="84">A2071+1</f>
        <v>1851</v>
      </c>
      <c r="B2072" s="136"/>
      <c r="C2072" s="12"/>
      <c r="D2072" s="21"/>
      <c r="E2072" s="209"/>
      <c r="F2072" s="204">
        <v>0</v>
      </c>
      <c r="G2072" s="202">
        <v>0</v>
      </c>
      <c r="I2072" s="33"/>
      <c r="J2072" s="33"/>
      <c r="K2072" s="29"/>
      <c r="L2072" s="29"/>
      <c r="M2072" s="29"/>
      <c r="N2072" s="29"/>
      <c r="O2072" s="29"/>
      <c r="P2072" s="29"/>
      <c r="Q2072" s="7"/>
    </row>
    <row r="2073" spans="1:17" ht="25.5" customHeight="1" x14ac:dyDescent="0.2">
      <c r="A2073" s="149">
        <f t="shared" si="84"/>
        <v>1852</v>
      </c>
      <c r="B2073" s="136"/>
      <c r="C2073" s="12"/>
      <c r="D2073" s="21"/>
      <c r="E2073" s="209"/>
      <c r="F2073" s="204">
        <v>0</v>
      </c>
      <c r="G2073" s="202">
        <v>0</v>
      </c>
      <c r="I2073" s="33"/>
      <c r="J2073" s="33"/>
      <c r="K2073" s="29"/>
      <c r="L2073" s="29"/>
      <c r="M2073" s="29"/>
      <c r="N2073" s="29"/>
      <c r="O2073" s="29"/>
      <c r="P2073" s="29"/>
      <c r="Q2073" s="7"/>
    </row>
    <row r="2074" spans="1:17" ht="25.5" customHeight="1" x14ac:dyDescent="0.2">
      <c r="A2074" s="149">
        <f t="shared" si="84"/>
        <v>1853</v>
      </c>
      <c r="B2074" s="136"/>
      <c r="C2074" s="12"/>
      <c r="D2074" s="21"/>
      <c r="E2074" s="209"/>
      <c r="F2074" s="204">
        <v>0</v>
      </c>
      <c r="G2074" s="202">
        <v>0</v>
      </c>
      <c r="I2074" s="33"/>
      <c r="J2074" s="29"/>
      <c r="K2074" s="29"/>
      <c r="L2074" s="29"/>
      <c r="M2074" s="29"/>
      <c r="N2074" s="29"/>
      <c r="O2074" s="29"/>
      <c r="P2074" s="29"/>
      <c r="Q2074" s="7"/>
    </row>
    <row r="2075" spans="1:17" ht="25.5" customHeight="1" x14ac:dyDescent="0.2">
      <c r="A2075" s="149">
        <f t="shared" si="84"/>
        <v>1854</v>
      </c>
      <c r="B2075" s="136"/>
      <c r="C2075" s="12"/>
      <c r="D2075" s="21"/>
      <c r="E2075" s="209"/>
      <c r="F2075" s="204">
        <v>0</v>
      </c>
      <c r="G2075" s="202">
        <v>0</v>
      </c>
      <c r="I2075" s="33"/>
      <c r="J2075" s="33"/>
      <c r="K2075" s="29"/>
      <c r="L2075" s="29"/>
      <c r="M2075" s="29"/>
      <c r="N2075" s="29"/>
      <c r="O2075" s="29"/>
      <c r="P2075" s="29"/>
      <c r="Q2075" s="7"/>
    </row>
    <row r="2076" spans="1:17" ht="25.5" customHeight="1" x14ac:dyDescent="0.2">
      <c r="A2076" s="149">
        <f t="shared" si="84"/>
        <v>1855</v>
      </c>
      <c r="B2076" s="136"/>
      <c r="C2076" s="12"/>
      <c r="D2076" s="21"/>
      <c r="E2076" s="209"/>
      <c r="F2076" s="204">
        <v>0</v>
      </c>
      <c r="G2076" s="202">
        <v>0</v>
      </c>
      <c r="I2076" s="29"/>
      <c r="J2076" s="29"/>
      <c r="K2076" s="29"/>
      <c r="L2076" s="29"/>
      <c r="M2076" s="29"/>
      <c r="N2076" s="29"/>
      <c r="O2076" s="29"/>
      <c r="P2076" s="29"/>
      <c r="Q2076" s="7"/>
    </row>
    <row r="2077" spans="1:17" ht="25.5" customHeight="1" x14ac:dyDescent="0.2">
      <c r="A2077" s="149">
        <f t="shared" si="84"/>
        <v>1856</v>
      </c>
      <c r="B2077" s="136"/>
      <c r="C2077" s="12"/>
      <c r="D2077" s="21"/>
      <c r="E2077" s="209"/>
      <c r="F2077" s="204">
        <v>0</v>
      </c>
      <c r="G2077" s="202">
        <v>0</v>
      </c>
    </row>
    <row r="2078" spans="1:17" ht="25.5" customHeight="1" x14ac:dyDescent="0.2">
      <c r="A2078" s="149">
        <f t="shared" si="84"/>
        <v>1857</v>
      </c>
      <c r="B2078" s="136"/>
      <c r="C2078" s="12"/>
      <c r="D2078" s="21"/>
      <c r="E2078" s="209"/>
      <c r="F2078" s="204">
        <v>0</v>
      </c>
      <c r="G2078" s="202">
        <v>0</v>
      </c>
    </row>
    <row r="2079" spans="1:17" ht="25.5" customHeight="1" x14ac:dyDescent="0.2">
      <c r="A2079" s="149">
        <f t="shared" si="84"/>
        <v>1858</v>
      </c>
      <c r="B2079" s="136"/>
      <c r="C2079" s="12"/>
      <c r="D2079" s="21"/>
      <c r="E2079" s="209"/>
      <c r="F2079" s="204">
        <v>0</v>
      </c>
      <c r="G2079" s="202">
        <v>0</v>
      </c>
    </row>
    <row r="2080" spans="1:17" ht="25.5" customHeight="1" x14ac:dyDescent="0.2">
      <c r="A2080" s="149">
        <f t="shared" si="84"/>
        <v>1859</v>
      </c>
      <c r="B2080" s="136"/>
      <c r="C2080" s="12"/>
      <c r="D2080" s="21"/>
      <c r="E2080" s="209"/>
      <c r="F2080" s="204">
        <v>0</v>
      </c>
      <c r="G2080" s="202">
        <v>0</v>
      </c>
    </row>
    <row r="2081" spans="1:7" ht="25.5" customHeight="1" x14ac:dyDescent="0.2">
      <c r="A2081" s="149">
        <f t="shared" si="84"/>
        <v>1860</v>
      </c>
      <c r="B2081" s="136"/>
      <c r="C2081" s="12"/>
      <c r="D2081" s="21"/>
      <c r="E2081" s="209"/>
      <c r="F2081" s="204">
        <v>0</v>
      </c>
      <c r="G2081" s="202">
        <v>0</v>
      </c>
    </row>
    <row r="2082" spans="1:7" ht="25.5" customHeight="1" x14ac:dyDescent="0.2">
      <c r="A2082" s="149">
        <f t="shared" si="84"/>
        <v>1861</v>
      </c>
      <c r="B2082" s="136"/>
      <c r="C2082" s="12"/>
      <c r="D2082" s="21"/>
      <c r="E2082" s="209"/>
      <c r="F2082" s="204">
        <v>0</v>
      </c>
      <c r="G2082" s="202">
        <v>0</v>
      </c>
    </row>
    <row r="2083" spans="1:7" ht="25.5" customHeight="1" x14ac:dyDescent="0.2">
      <c r="A2083" s="149">
        <f>A2082+1</f>
        <v>1862</v>
      </c>
      <c r="B2083" s="136"/>
      <c r="C2083" s="12"/>
      <c r="D2083" s="21"/>
      <c r="E2083" s="209"/>
      <c r="F2083" s="204">
        <v>0</v>
      </c>
      <c r="G2083" s="202">
        <v>0</v>
      </c>
    </row>
    <row r="2084" spans="1:7" ht="25.5" customHeight="1" x14ac:dyDescent="0.2">
      <c r="A2084" s="149">
        <f>A2083+1</f>
        <v>1863</v>
      </c>
      <c r="B2084" s="136"/>
      <c r="C2084" s="12"/>
      <c r="D2084" s="21"/>
      <c r="E2084" s="209"/>
      <c r="F2084" s="204">
        <v>0</v>
      </c>
      <c r="G2084" s="202">
        <v>0</v>
      </c>
    </row>
    <row r="2085" spans="1:7" ht="25.5" customHeight="1" x14ac:dyDescent="0.2">
      <c r="A2085" s="149">
        <f t="shared" ref="A2085:A2113" si="85">A2084+1</f>
        <v>1864</v>
      </c>
      <c r="B2085" s="136"/>
      <c r="C2085" s="12"/>
      <c r="D2085" s="21"/>
      <c r="E2085" s="209"/>
      <c r="F2085" s="204">
        <v>0</v>
      </c>
      <c r="G2085" s="202">
        <v>0</v>
      </c>
    </row>
    <row r="2086" spans="1:7" ht="25.5" customHeight="1" x14ac:dyDescent="0.2">
      <c r="A2086" s="149">
        <f t="shared" si="85"/>
        <v>1865</v>
      </c>
      <c r="B2086" s="136"/>
      <c r="C2086" s="12"/>
      <c r="D2086" s="21"/>
      <c r="E2086" s="209"/>
      <c r="F2086" s="204">
        <v>0</v>
      </c>
      <c r="G2086" s="202">
        <v>0</v>
      </c>
    </row>
    <row r="2087" spans="1:7" ht="25.5" customHeight="1" x14ac:dyDescent="0.2">
      <c r="A2087" s="149">
        <f t="shared" si="85"/>
        <v>1866</v>
      </c>
      <c r="B2087" s="136"/>
      <c r="C2087" s="12"/>
      <c r="D2087" s="21"/>
      <c r="E2087" s="209"/>
      <c r="F2087" s="204">
        <v>0</v>
      </c>
      <c r="G2087" s="202">
        <v>0</v>
      </c>
    </row>
    <row r="2088" spans="1:7" ht="25.5" customHeight="1" x14ac:dyDescent="0.2">
      <c r="A2088" s="149">
        <f t="shared" si="85"/>
        <v>1867</v>
      </c>
      <c r="B2088" s="136"/>
      <c r="C2088" s="12"/>
      <c r="D2088" s="21"/>
      <c r="E2088" s="209"/>
      <c r="F2088" s="204">
        <v>0</v>
      </c>
      <c r="G2088" s="202">
        <v>0</v>
      </c>
    </row>
    <row r="2089" spans="1:7" ht="25.5" customHeight="1" x14ac:dyDescent="0.2">
      <c r="A2089" s="149">
        <f t="shared" si="85"/>
        <v>1868</v>
      </c>
      <c r="B2089" s="136"/>
      <c r="C2089" s="12"/>
      <c r="D2089" s="21"/>
      <c r="E2089" s="209"/>
      <c r="F2089" s="204">
        <v>0</v>
      </c>
      <c r="G2089" s="202">
        <v>0</v>
      </c>
    </row>
    <row r="2090" spans="1:7" ht="25.5" customHeight="1" x14ac:dyDescent="0.2">
      <c r="A2090" s="149">
        <f t="shared" si="85"/>
        <v>1869</v>
      </c>
      <c r="B2090" s="136"/>
      <c r="C2090" s="12"/>
      <c r="D2090" s="21"/>
      <c r="E2090" s="209"/>
      <c r="F2090" s="204">
        <v>0</v>
      </c>
      <c r="G2090" s="202">
        <v>0</v>
      </c>
    </row>
    <row r="2091" spans="1:7" ht="25.5" customHeight="1" x14ac:dyDescent="0.2">
      <c r="A2091" s="149">
        <f t="shared" si="85"/>
        <v>1870</v>
      </c>
      <c r="B2091" s="136"/>
      <c r="C2091" s="12"/>
      <c r="D2091" s="21"/>
      <c r="E2091" s="209"/>
      <c r="F2091" s="204">
        <v>0</v>
      </c>
      <c r="G2091" s="202">
        <v>0</v>
      </c>
    </row>
    <row r="2092" spans="1:7" ht="25.5" customHeight="1" x14ac:dyDescent="0.2">
      <c r="A2092" s="149">
        <f t="shared" si="85"/>
        <v>1871</v>
      </c>
      <c r="B2092" s="136"/>
      <c r="C2092" s="12"/>
      <c r="D2092" s="21"/>
      <c r="E2092" s="209"/>
      <c r="F2092" s="204">
        <v>0</v>
      </c>
      <c r="G2092" s="202">
        <v>0</v>
      </c>
    </row>
    <row r="2093" spans="1:7" ht="25.5" customHeight="1" x14ac:dyDescent="0.2">
      <c r="A2093" s="149">
        <f t="shared" si="85"/>
        <v>1872</v>
      </c>
      <c r="B2093" s="136"/>
      <c r="C2093" s="12"/>
      <c r="D2093" s="21"/>
      <c r="E2093" s="209"/>
      <c r="F2093" s="204">
        <v>0</v>
      </c>
      <c r="G2093" s="202">
        <v>0</v>
      </c>
    </row>
    <row r="2094" spans="1:7" ht="25.5" customHeight="1" x14ac:dyDescent="0.2">
      <c r="A2094" s="149">
        <f t="shared" si="85"/>
        <v>1873</v>
      </c>
      <c r="B2094" s="136"/>
      <c r="C2094" s="12"/>
      <c r="D2094" s="21"/>
      <c r="E2094" s="209"/>
      <c r="F2094" s="204">
        <v>0</v>
      </c>
      <c r="G2094" s="202">
        <v>0</v>
      </c>
    </row>
    <row r="2095" spans="1:7" ht="25.5" customHeight="1" x14ac:dyDescent="0.2">
      <c r="A2095" s="149">
        <f t="shared" si="85"/>
        <v>1874</v>
      </c>
      <c r="B2095" s="136"/>
      <c r="C2095" s="12"/>
      <c r="D2095" s="21"/>
      <c r="E2095" s="209"/>
      <c r="F2095" s="204">
        <v>0</v>
      </c>
      <c r="G2095" s="202">
        <v>0</v>
      </c>
    </row>
    <row r="2096" spans="1:7" ht="25.5" customHeight="1" x14ac:dyDescent="0.2">
      <c r="A2096" s="149">
        <f t="shared" si="85"/>
        <v>1875</v>
      </c>
      <c r="B2096" s="136"/>
      <c r="C2096" s="12"/>
      <c r="D2096" s="21"/>
      <c r="E2096" s="209"/>
      <c r="F2096" s="204">
        <v>0</v>
      </c>
      <c r="G2096" s="202">
        <v>0</v>
      </c>
    </row>
    <row r="2097" spans="1:7" ht="25.5" customHeight="1" x14ac:dyDescent="0.2">
      <c r="A2097" s="149">
        <f t="shared" si="85"/>
        <v>1876</v>
      </c>
      <c r="B2097" s="136"/>
      <c r="C2097" s="12"/>
      <c r="D2097" s="21"/>
      <c r="E2097" s="209"/>
      <c r="F2097" s="204">
        <v>0</v>
      </c>
      <c r="G2097" s="202">
        <v>0</v>
      </c>
    </row>
    <row r="2098" spans="1:7" ht="25.5" customHeight="1" x14ac:dyDescent="0.2">
      <c r="A2098" s="149">
        <f t="shared" si="85"/>
        <v>1877</v>
      </c>
      <c r="B2098" s="136"/>
      <c r="C2098" s="12"/>
      <c r="D2098" s="21"/>
      <c r="E2098" s="209"/>
      <c r="F2098" s="204">
        <v>0</v>
      </c>
      <c r="G2098" s="202">
        <v>0</v>
      </c>
    </row>
    <row r="2099" spans="1:7" ht="25.5" customHeight="1" x14ac:dyDescent="0.2">
      <c r="A2099" s="149">
        <f t="shared" si="85"/>
        <v>1878</v>
      </c>
      <c r="B2099" s="136"/>
      <c r="C2099" s="12"/>
      <c r="D2099" s="21"/>
      <c r="E2099" s="209"/>
      <c r="F2099" s="204">
        <v>0</v>
      </c>
      <c r="G2099" s="202">
        <v>0</v>
      </c>
    </row>
    <row r="2100" spans="1:7" ht="25.5" customHeight="1" x14ac:dyDescent="0.2">
      <c r="A2100" s="149">
        <f t="shared" si="85"/>
        <v>1879</v>
      </c>
      <c r="B2100" s="136"/>
      <c r="C2100" s="12"/>
      <c r="D2100" s="21"/>
      <c r="E2100" s="209"/>
      <c r="F2100" s="204">
        <v>0</v>
      </c>
      <c r="G2100" s="202">
        <v>0</v>
      </c>
    </row>
    <row r="2101" spans="1:7" ht="25.5" customHeight="1" x14ac:dyDescent="0.2">
      <c r="A2101" s="149">
        <f t="shared" si="85"/>
        <v>1880</v>
      </c>
      <c r="B2101" s="136"/>
      <c r="C2101" s="12"/>
      <c r="D2101" s="21"/>
      <c r="E2101" s="209"/>
      <c r="F2101" s="204">
        <v>0</v>
      </c>
      <c r="G2101" s="202">
        <v>0</v>
      </c>
    </row>
    <row r="2102" spans="1:7" ht="25.5" customHeight="1" x14ac:dyDescent="0.2">
      <c r="A2102" s="149">
        <f t="shared" si="85"/>
        <v>1881</v>
      </c>
      <c r="B2102" s="136"/>
      <c r="C2102" s="12"/>
      <c r="D2102" s="21"/>
      <c r="E2102" s="209"/>
      <c r="F2102" s="204">
        <v>0</v>
      </c>
      <c r="G2102" s="202">
        <v>0</v>
      </c>
    </row>
    <row r="2103" spans="1:7" ht="25.5" customHeight="1" x14ac:dyDescent="0.2">
      <c r="A2103" s="149">
        <f t="shared" si="85"/>
        <v>1882</v>
      </c>
      <c r="B2103" s="136"/>
      <c r="C2103" s="12"/>
      <c r="D2103" s="21"/>
      <c r="E2103" s="209"/>
      <c r="F2103" s="204">
        <v>0</v>
      </c>
      <c r="G2103" s="202">
        <v>0</v>
      </c>
    </row>
    <row r="2104" spans="1:7" ht="25.5" customHeight="1" x14ac:dyDescent="0.2">
      <c r="A2104" s="149">
        <f t="shared" si="85"/>
        <v>1883</v>
      </c>
      <c r="B2104" s="136"/>
      <c r="C2104" s="12"/>
      <c r="D2104" s="21"/>
      <c r="E2104" s="209"/>
      <c r="F2104" s="204">
        <v>0</v>
      </c>
      <c r="G2104" s="202">
        <v>0</v>
      </c>
    </row>
    <row r="2105" spans="1:7" ht="25.5" customHeight="1" x14ac:dyDescent="0.2">
      <c r="A2105" s="149">
        <f t="shared" si="85"/>
        <v>1884</v>
      </c>
      <c r="B2105" s="136"/>
      <c r="C2105" s="12"/>
      <c r="D2105" s="21"/>
      <c r="E2105" s="209"/>
      <c r="F2105" s="204">
        <v>0</v>
      </c>
      <c r="G2105" s="202">
        <v>0</v>
      </c>
    </row>
    <row r="2106" spans="1:7" ht="25.5" customHeight="1" x14ac:dyDescent="0.2">
      <c r="A2106" s="149">
        <f t="shared" si="85"/>
        <v>1885</v>
      </c>
      <c r="B2106" s="136"/>
      <c r="C2106" s="12"/>
      <c r="D2106" s="21"/>
      <c r="E2106" s="209"/>
      <c r="F2106" s="204">
        <v>0</v>
      </c>
      <c r="G2106" s="202">
        <v>0</v>
      </c>
    </row>
    <row r="2107" spans="1:7" ht="25.5" customHeight="1" x14ac:dyDescent="0.2">
      <c r="A2107" s="149">
        <f t="shared" si="85"/>
        <v>1886</v>
      </c>
      <c r="B2107" s="136"/>
      <c r="C2107" s="12"/>
      <c r="D2107" s="21"/>
      <c r="E2107" s="209"/>
      <c r="F2107" s="204">
        <v>0</v>
      </c>
      <c r="G2107" s="202">
        <v>0</v>
      </c>
    </row>
    <row r="2108" spans="1:7" ht="25.5" customHeight="1" x14ac:dyDescent="0.2">
      <c r="A2108" s="149">
        <f t="shared" si="85"/>
        <v>1887</v>
      </c>
      <c r="B2108" s="136"/>
      <c r="C2108" s="12"/>
      <c r="D2108" s="21"/>
      <c r="E2108" s="209"/>
      <c r="F2108" s="204">
        <v>0</v>
      </c>
      <c r="G2108" s="202">
        <v>0</v>
      </c>
    </row>
    <row r="2109" spans="1:7" ht="25.5" customHeight="1" x14ac:dyDescent="0.2">
      <c r="A2109" s="149">
        <f t="shared" si="85"/>
        <v>1888</v>
      </c>
      <c r="B2109" s="136"/>
      <c r="C2109" s="12"/>
      <c r="D2109" s="21"/>
      <c r="E2109" s="209"/>
      <c r="F2109" s="204">
        <v>0</v>
      </c>
      <c r="G2109" s="202">
        <v>0</v>
      </c>
    </row>
    <row r="2110" spans="1:7" ht="25.5" customHeight="1" x14ac:dyDescent="0.2">
      <c r="A2110" s="149">
        <f t="shared" si="85"/>
        <v>1889</v>
      </c>
      <c r="B2110" s="136"/>
      <c r="C2110" s="12"/>
      <c r="D2110" s="21"/>
      <c r="E2110" s="209"/>
      <c r="F2110" s="204">
        <v>0</v>
      </c>
      <c r="G2110" s="202">
        <v>0</v>
      </c>
    </row>
    <row r="2111" spans="1:7" ht="25.5" customHeight="1" x14ac:dyDescent="0.2">
      <c r="A2111" s="149">
        <f t="shared" si="85"/>
        <v>1890</v>
      </c>
      <c r="B2111" s="136"/>
      <c r="C2111" s="12"/>
      <c r="D2111" s="21"/>
      <c r="E2111" s="209"/>
      <c r="F2111" s="204">
        <v>0</v>
      </c>
      <c r="G2111" s="202">
        <v>0</v>
      </c>
    </row>
    <row r="2112" spans="1:7" ht="25.5" customHeight="1" x14ac:dyDescent="0.2">
      <c r="A2112" s="149">
        <f t="shared" si="85"/>
        <v>1891</v>
      </c>
      <c r="B2112" s="136"/>
      <c r="C2112" s="12"/>
      <c r="D2112" s="21"/>
      <c r="E2112" s="209"/>
      <c r="F2112" s="204">
        <v>0</v>
      </c>
      <c r="G2112" s="202">
        <v>0</v>
      </c>
    </row>
    <row r="2113" spans="1:17" ht="25.5" customHeight="1" thickBot="1" x14ac:dyDescent="0.25">
      <c r="A2113" s="149">
        <f t="shared" si="85"/>
        <v>1892</v>
      </c>
      <c r="B2113" s="136"/>
      <c r="C2113" s="12"/>
      <c r="D2113" s="21"/>
      <c r="E2113" s="209"/>
      <c r="F2113" s="204">
        <v>0</v>
      </c>
      <c r="G2113" s="202">
        <v>0</v>
      </c>
    </row>
    <row r="2114" spans="1:17" s="7" customFormat="1" ht="25.5" customHeight="1" thickBot="1" x14ac:dyDescent="0.25">
      <c r="A2114" s="144"/>
      <c r="B2114" s="140"/>
      <c r="C2114" s="138"/>
      <c r="D2114" s="139"/>
      <c r="E2114" s="210" t="s">
        <v>73</v>
      </c>
      <c r="F2114" s="196">
        <f>SUM(F2070:F2113)</f>
        <v>0</v>
      </c>
      <c r="I2114" s="145"/>
    </row>
    <row r="2115" spans="1:17" ht="19.5" customHeight="1" x14ac:dyDescent="0.2">
      <c r="B2115" s="142"/>
      <c r="C2115" s="143"/>
      <c r="D2115" s="143"/>
      <c r="E2115" s="211"/>
      <c r="F2115" s="156"/>
      <c r="G2115" s="1"/>
    </row>
    <row r="2116" spans="1:17" s="7" customFormat="1" ht="30" customHeight="1" x14ac:dyDescent="0.2">
      <c r="A2116" s="148"/>
      <c r="B2116" s="258" t="s">
        <v>74</v>
      </c>
      <c r="C2116" s="259"/>
      <c r="D2116" s="260"/>
      <c r="E2116" s="258" t="s">
        <v>84</v>
      </c>
      <c r="F2116" s="260"/>
      <c r="G2116" s="202">
        <v>0</v>
      </c>
      <c r="I2116" s="29"/>
      <c r="J2116" s="29"/>
      <c r="K2116" s="29"/>
      <c r="L2116" s="29"/>
      <c r="M2116" s="29"/>
      <c r="N2116" s="29"/>
      <c r="O2116" s="29"/>
      <c r="P2116" s="29"/>
    </row>
    <row r="2117" spans="1:17" s="7" customFormat="1" ht="30" customHeight="1" x14ac:dyDescent="0.2">
      <c r="A2117" s="148"/>
      <c r="B2117" s="255"/>
      <c r="C2117" s="256"/>
      <c r="D2117" s="256"/>
      <c r="E2117" s="257"/>
      <c r="F2117" s="159"/>
      <c r="G2117" s="103"/>
      <c r="I2117" s="29"/>
      <c r="J2117" s="29"/>
      <c r="K2117" s="29"/>
      <c r="L2117" s="29"/>
      <c r="M2117" s="29"/>
      <c r="N2117" s="29"/>
      <c r="O2117" s="29"/>
      <c r="P2117" s="29"/>
    </row>
    <row r="2118" spans="1:17" s="7" customFormat="1" ht="54" customHeight="1" x14ac:dyDescent="0.2">
      <c r="A2118" s="46" t="s">
        <v>2</v>
      </c>
      <c r="B2118" s="135" t="s">
        <v>5</v>
      </c>
      <c r="C2118" s="46" t="s">
        <v>6</v>
      </c>
      <c r="D2118" s="46" t="s">
        <v>83</v>
      </c>
      <c r="E2118" s="208" t="s">
        <v>77</v>
      </c>
      <c r="F2118" s="154" t="s">
        <v>76</v>
      </c>
      <c r="G2118" s="154" t="s">
        <v>80</v>
      </c>
      <c r="I2118" s="30"/>
      <c r="J2118" s="30"/>
      <c r="K2118" s="30"/>
      <c r="L2118" s="30"/>
      <c r="M2118" s="30"/>
      <c r="N2118" s="30"/>
      <c r="O2118" s="30"/>
      <c r="P2118" s="30"/>
    </row>
    <row r="2119" spans="1:17" ht="25.5" customHeight="1" x14ac:dyDescent="0.2">
      <c r="A2119" s="149">
        <f>A2113+1</f>
        <v>1893</v>
      </c>
      <c r="B2119" s="136"/>
      <c r="C2119" s="12"/>
      <c r="D2119" s="21"/>
      <c r="E2119" s="209"/>
      <c r="F2119" s="204">
        <v>0</v>
      </c>
      <c r="G2119" s="202">
        <v>0</v>
      </c>
      <c r="I2119" s="137"/>
      <c r="J2119" s="31"/>
      <c r="K2119" s="31"/>
      <c r="L2119" s="31"/>
      <c r="M2119" s="31"/>
      <c r="N2119" s="31"/>
      <c r="O2119" s="31"/>
      <c r="P2119" s="31"/>
      <c r="Q2119" s="7"/>
    </row>
    <row r="2120" spans="1:17" ht="25.5" customHeight="1" x14ac:dyDescent="0.2">
      <c r="A2120" s="149">
        <f>A2119+1</f>
        <v>1894</v>
      </c>
      <c r="B2120" s="136"/>
      <c r="C2120" s="12"/>
      <c r="D2120" s="21"/>
      <c r="E2120" s="209"/>
      <c r="F2120" s="204">
        <v>0</v>
      </c>
      <c r="G2120" s="202">
        <v>0</v>
      </c>
      <c r="I2120" s="32"/>
      <c r="J2120" s="32"/>
      <c r="K2120" s="32"/>
      <c r="L2120" s="32"/>
      <c r="M2120" s="32"/>
      <c r="N2120" s="32"/>
      <c r="O2120" s="32"/>
      <c r="P2120" s="32"/>
      <c r="Q2120" s="7"/>
    </row>
    <row r="2121" spans="1:17" ht="25.5" customHeight="1" x14ac:dyDescent="0.2">
      <c r="A2121" s="149">
        <f t="shared" ref="A2121:A2131" si="86">A2120+1</f>
        <v>1895</v>
      </c>
      <c r="B2121" s="136"/>
      <c r="C2121" s="12"/>
      <c r="D2121" s="21"/>
      <c r="E2121" s="209"/>
      <c r="F2121" s="204">
        <v>0</v>
      </c>
      <c r="G2121" s="202">
        <v>0</v>
      </c>
      <c r="I2121" s="33"/>
      <c r="J2121" s="33"/>
      <c r="K2121" s="29"/>
      <c r="L2121" s="29"/>
      <c r="M2121" s="29"/>
      <c r="N2121" s="29"/>
      <c r="O2121" s="29"/>
      <c r="P2121" s="29"/>
      <c r="Q2121" s="7"/>
    </row>
    <row r="2122" spans="1:17" ht="25.5" customHeight="1" x14ac:dyDescent="0.2">
      <c r="A2122" s="149">
        <f t="shared" si="86"/>
        <v>1896</v>
      </c>
      <c r="B2122" s="136"/>
      <c r="C2122" s="12"/>
      <c r="D2122" s="21"/>
      <c r="E2122" s="209"/>
      <c r="F2122" s="204">
        <v>0</v>
      </c>
      <c r="G2122" s="202">
        <v>0</v>
      </c>
      <c r="I2122" s="33"/>
      <c r="J2122" s="33"/>
      <c r="K2122" s="29"/>
      <c r="L2122" s="29"/>
      <c r="M2122" s="29"/>
      <c r="N2122" s="29"/>
      <c r="O2122" s="29"/>
      <c r="P2122" s="29"/>
      <c r="Q2122" s="7"/>
    </row>
    <row r="2123" spans="1:17" ht="25.5" customHeight="1" x14ac:dyDescent="0.2">
      <c r="A2123" s="149">
        <f t="shared" si="86"/>
        <v>1897</v>
      </c>
      <c r="B2123" s="136"/>
      <c r="C2123" s="12"/>
      <c r="D2123" s="21"/>
      <c r="E2123" s="209"/>
      <c r="F2123" s="204">
        <v>0</v>
      </c>
      <c r="G2123" s="202">
        <v>0</v>
      </c>
      <c r="I2123" s="33"/>
      <c r="J2123" s="29"/>
      <c r="K2123" s="29"/>
      <c r="L2123" s="29"/>
      <c r="M2123" s="29"/>
      <c r="N2123" s="29"/>
      <c r="O2123" s="29"/>
      <c r="P2123" s="29"/>
      <c r="Q2123" s="7"/>
    </row>
    <row r="2124" spans="1:17" ht="25.5" customHeight="1" x14ac:dyDescent="0.2">
      <c r="A2124" s="149">
        <f t="shared" si="86"/>
        <v>1898</v>
      </c>
      <c r="B2124" s="136"/>
      <c r="C2124" s="12"/>
      <c r="D2124" s="21"/>
      <c r="E2124" s="209"/>
      <c r="F2124" s="204">
        <v>0</v>
      </c>
      <c r="G2124" s="202">
        <v>0</v>
      </c>
      <c r="I2124" s="33"/>
      <c r="J2124" s="33"/>
      <c r="K2124" s="29"/>
      <c r="L2124" s="29"/>
      <c r="M2124" s="29"/>
      <c r="N2124" s="29"/>
      <c r="O2124" s="29"/>
      <c r="P2124" s="29"/>
      <c r="Q2124" s="7"/>
    </row>
    <row r="2125" spans="1:17" ht="25.5" customHeight="1" x14ac:dyDescent="0.2">
      <c r="A2125" s="149">
        <f t="shared" si="86"/>
        <v>1899</v>
      </c>
      <c r="B2125" s="136"/>
      <c r="C2125" s="12"/>
      <c r="D2125" s="21"/>
      <c r="E2125" s="209"/>
      <c r="F2125" s="204">
        <v>0</v>
      </c>
      <c r="G2125" s="202">
        <v>0</v>
      </c>
      <c r="I2125" s="29"/>
      <c r="J2125" s="29"/>
      <c r="K2125" s="29"/>
      <c r="L2125" s="29"/>
      <c r="M2125" s="29"/>
      <c r="N2125" s="29"/>
      <c r="O2125" s="29"/>
      <c r="P2125" s="29"/>
      <c r="Q2125" s="7"/>
    </row>
    <row r="2126" spans="1:17" ht="25.5" customHeight="1" x14ac:dyDescent="0.2">
      <c r="A2126" s="149">
        <f t="shared" si="86"/>
        <v>1900</v>
      </c>
      <c r="B2126" s="136"/>
      <c r="C2126" s="12"/>
      <c r="D2126" s="21"/>
      <c r="E2126" s="209"/>
      <c r="F2126" s="204">
        <v>0</v>
      </c>
      <c r="G2126" s="202">
        <v>0</v>
      </c>
    </row>
    <row r="2127" spans="1:17" ht="25.5" customHeight="1" x14ac:dyDescent="0.2">
      <c r="A2127" s="149">
        <f t="shared" si="86"/>
        <v>1901</v>
      </c>
      <c r="B2127" s="136"/>
      <c r="C2127" s="12"/>
      <c r="D2127" s="21"/>
      <c r="E2127" s="209"/>
      <c r="F2127" s="204">
        <v>0</v>
      </c>
      <c r="G2127" s="202">
        <v>0</v>
      </c>
    </row>
    <row r="2128" spans="1:17" ht="25.5" customHeight="1" x14ac:dyDescent="0.2">
      <c r="A2128" s="149">
        <f t="shared" si="86"/>
        <v>1902</v>
      </c>
      <c r="B2128" s="136"/>
      <c r="C2128" s="12"/>
      <c r="D2128" s="21"/>
      <c r="E2128" s="209"/>
      <c r="F2128" s="204">
        <v>0</v>
      </c>
      <c r="G2128" s="202">
        <v>0</v>
      </c>
    </row>
    <row r="2129" spans="1:7" ht="25.5" customHeight="1" x14ac:dyDescent="0.2">
      <c r="A2129" s="149">
        <f t="shared" si="86"/>
        <v>1903</v>
      </c>
      <c r="B2129" s="136"/>
      <c r="C2129" s="12"/>
      <c r="D2129" s="21"/>
      <c r="E2129" s="209"/>
      <c r="F2129" s="204">
        <v>0</v>
      </c>
      <c r="G2129" s="202">
        <v>0</v>
      </c>
    </row>
    <row r="2130" spans="1:7" ht="25.5" customHeight="1" x14ac:dyDescent="0.2">
      <c r="A2130" s="149">
        <f t="shared" si="86"/>
        <v>1904</v>
      </c>
      <c r="B2130" s="136"/>
      <c r="C2130" s="12"/>
      <c r="D2130" s="21"/>
      <c r="E2130" s="209"/>
      <c r="F2130" s="204">
        <v>0</v>
      </c>
      <c r="G2130" s="202">
        <v>0</v>
      </c>
    </row>
    <row r="2131" spans="1:7" ht="25.5" customHeight="1" x14ac:dyDescent="0.2">
      <c r="A2131" s="149">
        <f t="shared" si="86"/>
        <v>1905</v>
      </c>
      <c r="B2131" s="136"/>
      <c r="C2131" s="12"/>
      <c r="D2131" s="21"/>
      <c r="E2131" s="209"/>
      <c r="F2131" s="204">
        <v>0</v>
      </c>
      <c r="G2131" s="202">
        <v>0</v>
      </c>
    </row>
    <row r="2132" spans="1:7" ht="25.5" customHeight="1" x14ac:dyDescent="0.2">
      <c r="A2132" s="149">
        <f>A2131+1</f>
        <v>1906</v>
      </c>
      <c r="B2132" s="136"/>
      <c r="C2132" s="12"/>
      <c r="D2132" s="21"/>
      <c r="E2132" s="209"/>
      <c r="F2132" s="204">
        <v>0</v>
      </c>
      <c r="G2132" s="202">
        <v>0</v>
      </c>
    </row>
    <row r="2133" spans="1:7" ht="25.5" customHeight="1" x14ac:dyDescent="0.2">
      <c r="A2133" s="149">
        <f>A2132+1</f>
        <v>1907</v>
      </c>
      <c r="B2133" s="136"/>
      <c r="C2133" s="12"/>
      <c r="D2133" s="21"/>
      <c r="E2133" s="209"/>
      <c r="F2133" s="204">
        <v>0</v>
      </c>
      <c r="G2133" s="202">
        <v>0</v>
      </c>
    </row>
    <row r="2134" spans="1:7" ht="25.5" customHeight="1" x14ac:dyDescent="0.2">
      <c r="A2134" s="149">
        <f t="shared" ref="A2134:A2162" si="87">A2133+1</f>
        <v>1908</v>
      </c>
      <c r="B2134" s="136"/>
      <c r="C2134" s="12"/>
      <c r="D2134" s="21"/>
      <c r="E2134" s="209"/>
      <c r="F2134" s="204">
        <v>0</v>
      </c>
      <c r="G2134" s="202">
        <v>0</v>
      </c>
    </row>
    <row r="2135" spans="1:7" ht="25.5" customHeight="1" x14ac:dyDescent="0.2">
      <c r="A2135" s="149">
        <f t="shared" si="87"/>
        <v>1909</v>
      </c>
      <c r="B2135" s="136"/>
      <c r="C2135" s="12"/>
      <c r="D2135" s="21"/>
      <c r="E2135" s="209"/>
      <c r="F2135" s="204">
        <v>0</v>
      </c>
      <c r="G2135" s="202">
        <v>0</v>
      </c>
    </row>
    <row r="2136" spans="1:7" ht="25.5" customHeight="1" x14ac:dyDescent="0.2">
      <c r="A2136" s="149">
        <f t="shared" si="87"/>
        <v>1910</v>
      </c>
      <c r="B2136" s="136"/>
      <c r="C2136" s="12"/>
      <c r="D2136" s="21"/>
      <c r="E2136" s="209"/>
      <c r="F2136" s="204">
        <v>0</v>
      </c>
      <c r="G2136" s="202">
        <v>0</v>
      </c>
    </row>
    <row r="2137" spans="1:7" ht="25.5" customHeight="1" x14ac:dyDescent="0.2">
      <c r="A2137" s="149">
        <f t="shared" si="87"/>
        <v>1911</v>
      </c>
      <c r="B2137" s="136"/>
      <c r="C2137" s="12"/>
      <c r="D2137" s="21"/>
      <c r="E2137" s="209"/>
      <c r="F2137" s="204">
        <v>0</v>
      </c>
      <c r="G2137" s="202">
        <v>0</v>
      </c>
    </row>
    <row r="2138" spans="1:7" ht="25.5" customHeight="1" x14ac:dyDescent="0.2">
      <c r="A2138" s="149">
        <f t="shared" si="87"/>
        <v>1912</v>
      </c>
      <c r="B2138" s="136"/>
      <c r="C2138" s="12"/>
      <c r="D2138" s="21"/>
      <c r="E2138" s="209"/>
      <c r="F2138" s="204">
        <v>0</v>
      </c>
      <c r="G2138" s="202">
        <v>0</v>
      </c>
    </row>
    <row r="2139" spans="1:7" ht="25.5" customHeight="1" x14ac:dyDescent="0.2">
      <c r="A2139" s="149">
        <f t="shared" si="87"/>
        <v>1913</v>
      </c>
      <c r="B2139" s="136"/>
      <c r="C2139" s="12"/>
      <c r="D2139" s="21"/>
      <c r="E2139" s="209"/>
      <c r="F2139" s="204">
        <v>0</v>
      </c>
      <c r="G2139" s="202">
        <v>0</v>
      </c>
    </row>
    <row r="2140" spans="1:7" ht="25.5" customHeight="1" x14ac:dyDescent="0.2">
      <c r="A2140" s="149">
        <f t="shared" si="87"/>
        <v>1914</v>
      </c>
      <c r="B2140" s="136"/>
      <c r="C2140" s="12"/>
      <c r="D2140" s="21"/>
      <c r="E2140" s="209"/>
      <c r="F2140" s="204">
        <v>0</v>
      </c>
      <c r="G2140" s="202">
        <v>0</v>
      </c>
    </row>
    <row r="2141" spans="1:7" ht="25.5" customHeight="1" x14ac:dyDescent="0.2">
      <c r="A2141" s="149">
        <f t="shared" si="87"/>
        <v>1915</v>
      </c>
      <c r="B2141" s="136"/>
      <c r="C2141" s="12"/>
      <c r="D2141" s="21"/>
      <c r="E2141" s="209"/>
      <c r="F2141" s="204">
        <v>0</v>
      </c>
      <c r="G2141" s="202">
        <v>0</v>
      </c>
    </row>
    <row r="2142" spans="1:7" ht="25.5" customHeight="1" x14ac:dyDescent="0.2">
      <c r="A2142" s="149">
        <f t="shared" si="87"/>
        <v>1916</v>
      </c>
      <c r="B2142" s="136"/>
      <c r="C2142" s="12"/>
      <c r="D2142" s="21"/>
      <c r="E2142" s="209"/>
      <c r="F2142" s="204">
        <v>0</v>
      </c>
      <c r="G2142" s="202">
        <v>0</v>
      </c>
    </row>
    <row r="2143" spans="1:7" ht="25.5" customHeight="1" x14ac:dyDescent="0.2">
      <c r="A2143" s="149">
        <f t="shared" si="87"/>
        <v>1917</v>
      </c>
      <c r="B2143" s="136"/>
      <c r="C2143" s="12"/>
      <c r="D2143" s="21"/>
      <c r="E2143" s="209"/>
      <c r="F2143" s="204">
        <v>0</v>
      </c>
      <c r="G2143" s="202">
        <v>0</v>
      </c>
    </row>
    <row r="2144" spans="1:7" ht="25.5" customHeight="1" x14ac:dyDescent="0.2">
      <c r="A2144" s="149">
        <f t="shared" si="87"/>
        <v>1918</v>
      </c>
      <c r="B2144" s="136"/>
      <c r="C2144" s="12"/>
      <c r="D2144" s="21"/>
      <c r="E2144" s="209"/>
      <c r="F2144" s="204">
        <v>0</v>
      </c>
      <c r="G2144" s="202">
        <v>0</v>
      </c>
    </row>
    <row r="2145" spans="1:7" ht="25.5" customHeight="1" x14ac:dyDescent="0.2">
      <c r="A2145" s="149">
        <f t="shared" si="87"/>
        <v>1919</v>
      </c>
      <c r="B2145" s="136"/>
      <c r="C2145" s="12"/>
      <c r="D2145" s="21"/>
      <c r="E2145" s="209"/>
      <c r="F2145" s="204">
        <v>0</v>
      </c>
      <c r="G2145" s="202">
        <v>0</v>
      </c>
    </row>
    <row r="2146" spans="1:7" ht="25.5" customHeight="1" x14ac:dyDescent="0.2">
      <c r="A2146" s="149">
        <f t="shared" si="87"/>
        <v>1920</v>
      </c>
      <c r="B2146" s="136"/>
      <c r="C2146" s="12"/>
      <c r="D2146" s="21"/>
      <c r="E2146" s="209"/>
      <c r="F2146" s="204">
        <v>0</v>
      </c>
      <c r="G2146" s="202">
        <v>0</v>
      </c>
    </row>
    <row r="2147" spans="1:7" ht="25.5" customHeight="1" x14ac:dyDescent="0.2">
      <c r="A2147" s="149">
        <f t="shared" si="87"/>
        <v>1921</v>
      </c>
      <c r="B2147" s="136"/>
      <c r="C2147" s="12"/>
      <c r="D2147" s="21"/>
      <c r="E2147" s="209"/>
      <c r="F2147" s="204">
        <v>0</v>
      </c>
      <c r="G2147" s="202">
        <v>0</v>
      </c>
    </row>
    <row r="2148" spans="1:7" ht="25.5" customHeight="1" x14ac:dyDescent="0.2">
      <c r="A2148" s="149">
        <f t="shared" si="87"/>
        <v>1922</v>
      </c>
      <c r="B2148" s="136"/>
      <c r="C2148" s="12"/>
      <c r="D2148" s="21"/>
      <c r="E2148" s="209"/>
      <c r="F2148" s="204">
        <v>0</v>
      </c>
      <c r="G2148" s="202">
        <v>0</v>
      </c>
    </row>
    <row r="2149" spans="1:7" ht="25.5" customHeight="1" x14ac:dyDescent="0.2">
      <c r="A2149" s="149">
        <f t="shared" si="87"/>
        <v>1923</v>
      </c>
      <c r="B2149" s="136"/>
      <c r="C2149" s="12"/>
      <c r="D2149" s="21"/>
      <c r="E2149" s="209"/>
      <c r="F2149" s="204">
        <v>0</v>
      </c>
      <c r="G2149" s="202">
        <v>0</v>
      </c>
    </row>
    <row r="2150" spans="1:7" ht="25.5" customHeight="1" x14ac:dyDescent="0.2">
      <c r="A2150" s="149">
        <f t="shared" si="87"/>
        <v>1924</v>
      </c>
      <c r="B2150" s="136"/>
      <c r="C2150" s="12"/>
      <c r="D2150" s="21"/>
      <c r="E2150" s="209"/>
      <c r="F2150" s="204">
        <v>0</v>
      </c>
      <c r="G2150" s="202">
        <v>0</v>
      </c>
    </row>
    <row r="2151" spans="1:7" ht="25.5" customHeight="1" x14ac:dyDescent="0.2">
      <c r="A2151" s="149">
        <f t="shared" si="87"/>
        <v>1925</v>
      </c>
      <c r="B2151" s="136"/>
      <c r="C2151" s="12"/>
      <c r="D2151" s="21"/>
      <c r="E2151" s="209"/>
      <c r="F2151" s="204">
        <v>0</v>
      </c>
      <c r="G2151" s="202">
        <v>0</v>
      </c>
    </row>
    <row r="2152" spans="1:7" ht="25.5" customHeight="1" x14ac:dyDescent="0.2">
      <c r="A2152" s="149">
        <f t="shared" si="87"/>
        <v>1926</v>
      </c>
      <c r="B2152" s="136"/>
      <c r="C2152" s="12"/>
      <c r="D2152" s="21"/>
      <c r="E2152" s="209"/>
      <c r="F2152" s="204">
        <v>0</v>
      </c>
      <c r="G2152" s="202">
        <v>0</v>
      </c>
    </row>
    <row r="2153" spans="1:7" ht="25.5" customHeight="1" x14ac:dyDescent="0.2">
      <c r="A2153" s="149">
        <f t="shared" si="87"/>
        <v>1927</v>
      </c>
      <c r="B2153" s="136"/>
      <c r="C2153" s="12"/>
      <c r="D2153" s="21"/>
      <c r="E2153" s="209"/>
      <c r="F2153" s="204">
        <v>0</v>
      </c>
      <c r="G2153" s="202">
        <v>0</v>
      </c>
    </row>
    <row r="2154" spans="1:7" ht="25.5" customHeight="1" x14ac:dyDescent="0.2">
      <c r="A2154" s="149">
        <f t="shared" si="87"/>
        <v>1928</v>
      </c>
      <c r="B2154" s="136"/>
      <c r="C2154" s="12"/>
      <c r="D2154" s="21"/>
      <c r="E2154" s="209"/>
      <c r="F2154" s="204">
        <v>0</v>
      </c>
      <c r="G2154" s="202">
        <v>0</v>
      </c>
    </row>
    <row r="2155" spans="1:7" ht="25.5" customHeight="1" x14ac:dyDescent="0.2">
      <c r="A2155" s="149">
        <f t="shared" si="87"/>
        <v>1929</v>
      </c>
      <c r="B2155" s="136"/>
      <c r="C2155" s="12"/>
      <c r="D2155" s="21"/>
      <c r="E2155" s="209"/>
      <c r="F2155" s="204">
        <v>0</v>
      </c>
      <c r="G2155" s="202">
        <v>0</v>
      </c>
    </row>
    <row r="2156" spans="1:7" ht="25.5" customHeight="1" x14ac:dyDescent="0.2">
      <c r="A2156" s="149">
        <f t="shared" si="87"/>
        <v>1930</v>
      </c>
      <c r="B2156" s="136"/>
      <c r="C2156" s="12"/>
      <c r="D2156" s="21"/>
      <c r="E2156" s="209"/>
      <c r="F2156" s="204">
        <v>0</v>
      </c>
      <c r="G2156" s="202">
        <v>0</v>
      </c>
    </row>
    <row r="2157" spans="1:7" ht="25.5" customHeight="1" x14ac:dyDescent="0.2">
      <c r="A2157" s="149">
        <f t="shared" si="87"/>
        <v>1931</v>
      </c>
      <c r="B2157" s="136"/>
      <c r="C2157" s="12"/>
      <c r="D2157" s="21"/>
      <c r="E2157" s="209"/>
      <c r="F2157" s="204">
        <v>0</v>
      </c>
      <c r="G2157" s="202">
        <v>0</v>
      </c>
    </row>
    <row r="2158" spans="1:7" ht="25.5" customHeight="1" x14ac:dyDescent="0.2">
      <c r="A2158" s="149">
        <f t="shared" si="87"/>
        <v>1932</v>
      </c>
      <c r="B2158" s="136"/>
      <c r="C2158" s="12"/>
      <c r="D2158" s="21"/>
      <c r="E2158" s="209"/>
      <c r="F2158" s="204">
        <v>0</v>
      </c>
      <c r="G2158" s="202">
        <v>0</v>
      </c>
    </row>
    <row r="2159" spans="1:7" ht="25.5" customHeight="1" x14ac:dyDescent="0.2">
      <c r="A2159" s="149">
        <f t="shared" si="87"/>
        <v>1933</v>
      </c>
      <c r="B2159" s="136"/>
      <c r="C2159" s="12"/>
      <c r="D2159" s="21"/>
      <c r="E2159" s="209"/>
      <c r="F2159" s="204">
        <v>0</v>
      </c>
      <c r="G2159" s="202">
        <v>0</v>
      </c>
    </row>
    <row r="2160" spans="1:7" ht="25.5" customHeight="1" x14ac:dyDescent="0.2">
      <c r="A2160" s="149">
        <f t="shared" si="87"/>
        <v>1934</v>
      </c>
      <c r="B2160" s="136"/>
      <c r="C2160" s="12"/>
      <c r="D2160" s="21"/>
      <c r="E2160" s="209"/>
      <c r="F2160" s="204">
        <v>0</v>
      </c>
      <c r="G2160" s="202">
        <v>0</v>
      </c>
    </row>
    <row r="2161" spans="1:17" ht="25.5" customHeight="1" x14ac:dyDescent="0.2">
      <c r="A2161" s="149">
        <f t="shared" si="87"/>
        <v>1935</v>
      </c>
      <c r="B2161" s="136"/>
      <c r="C2161" s="12"/>
      <c r="D2161" s="21"/>
      <c r="E2161" s="209"/>
      <c r="F2161" s="204">
        <v>0</v>
      </c>
      <c r="G2161" s="202">
        <v>0</v>
      </c>
    </row>
    <row r="2162" spans="1:17" ht="25.5" customHeight="1" thickBot="1" x14ac:dyDescent="0.25">
      <c r="A2162" s="149">
        <f t="shared" si="87"/>
        <v>1936</v>
      </c>
      <c r="B2162" s="136"/>
      <c r="C2162" s="12"/>
      <c r="D2162" s="21"/>
      <c r="E2162" s="209"/>
      <c r="F2162" s="204">
        <v>0</v>
      </c>
      <c r="G2162" s="202">
        <v>0</v>
      </c>
    </row>
    <row r="2163" spans="1:17" s="7" customFormat="1" ht="25.5" customHeight="1" thickBot="1" x14ac:dyDescent="0.25">
      <c r="A2163" s="144"/>
      <c r="B2163" s="140"/>
      <c r="C2163" s="138"/>
      <c r="D2163" s="139"/>
      <c r="E2163" s="210" t="s">
        <v>73</v>
      </c>
      <c r="F2163" s="196">
        <f>SUM(F2119:F2162)</f>
        <v>0</v>
      </c>
      <c r="I2163" s="145"/>
    </row>
    <row r="2164" spans="1:17" ht="19.5" customHeight="1" x14ac:dyDescent="0.2">
      <c r="B2164" s="142"/>
      <c r="C2164" s="143"/>
      <c r="D2164" s="143"/>
      <c r="E2164" s="211"/>
      <c r="F2164" s="156"/>
      <c r="G2164" s="1"/>
    </row>
    <row r="2165" spans="1:17" s="7" customFormat="1" ht="30" customHeight="1" x14ac:dyDescent="0.2">
      <c r="A2165" s="148"/>
      <c r="B2165" s="258" t="s">
        <v>74</v>
      </c>
      <c r="C2165" s="259"/>
      <c r="D2165" s="260"/>
      <c r="E2165" s="258" t="s">
        <v>84</v>
      </c>
      <c r="F2165" s="260"/>
      <c r="G2165" s="202">
        <v>0</v>
      </c>
      <c r="I2165" s="29"/>
      <c r="J2165" s="29"/>
      <c r="K2165" s="29"/>
      <c r="L2165" s="29"/>
      <c r="M2165" s="29"/>
      <c r="N2165" s="29"/>
      <c r="O2165" s="29"/>
      <c r="P2165" s="29"/>
    </row>
    <row r="2166" spans="1:17" s="7" customFormat="1" ht="30" customHeight="1" x14ac:dyDescent="0.2">
      <c r="A2166" s="148"/>
      <c r="B2166" s="255"/>
      <c r="C2166" s="256"/>
      <c r="D2166" s="256"/>
      <c r="E2166" s="257"/>
      <c r="F2166" s="159"/>
      <c r="G2166" s="103"/>
      <c r="I2166" s="29"/>
      <c r="J2166" s="29"/>
      <c r="K2166" s="29"/>
      <c r="L2166" s="29"/>
      <c r="M2166" s="29"/>
      <c r="N2166" s="29"/>
      <c r="O2166" s="29"/>
      <c r="P2166" s="29"/>
    </row>
    <row r="2167" spans="1:17" s="7" customFormat="1" ht="54" customHeight="1" x14ac:dyDescent="0.2">
      <c r="A2167" s="46" t="s">
        <v>2</v>
      </c>
      <c r="B2167" s="135" t="s">
        <v>5</v>
      </c>
      <c r="C2167" s="46" t="s">
        <v>6</v>
      </c>
      <c r="D2167" s="46" t="s">
        <v>83</v>
      </c>
      <c r="E2167" s="208" t="s">
        <v>77</v>
      </c>
      <c r="F2167" s="154" t="s">
        <v>76</v>
      </c>
      <c r="G2167" s="154" t="s">
        <v>80</v>
      </c>
      <c r="I2167" s="30"/>
      <c r="J2167" s="30"/>
      <c r="K2167" s="30"/>
      <c r="L2167" s="30"/>
      <c r="M2167" s="30"/>
      <c r="N2167" s="30"/>
      <c r="O2167" s="30"/>
      <c r="P2167" s="30"/>
    </row>
    <row r="2168" spans="1:17" ht="25.5" customHeight="1" x14ac:dyDescent="0.2">
      <c r="A2168" s="149">
        <f>A2162+1</f>
        <v>1937</v>
      </c>
      <c r="B2168" s="136"/>
      <c r="C2168" s="12"/>
      <c r="D2168" s="21"/>
      <c r="E2168" s="209"/>
      <c r="F2168" s="204">
        <v>0</v>
      </c>
      <c r="G2168" s="202">
        <v>0</v>
      </c>
      <c r="I2168" s="137"/>
      <c r="J2168" s="31"/>
      <c r="K2168" s="31"/>
      <c r="L2168" s="31"/>
      <c r="M2168" s="31"/>
      <c r="N2168" s="31"/>
      <c r="O2168" s="31"/>
      <c r="P2168" s="31"/>
      <c r="Q2168" s="7"/>
    </row>
    <row r="2169" spans="1:17" ht="25.5" customHeight="1" x14ac:dyDescent="0.2">
      <c r="A2169" s="149">
        <f>A2168+1</f>
        <v>1938</v>
      </c>
      <c r="B2169" s="136"/>
      <c r="C2169" s="12"/>
      <c r="D2169" s="21"/>
      <c r="E2169" s="209"/>
      <c r="F2169" s="204">
        <v>0</v>
      </c>
      <c r="G2169" s="202">
        <v>0</v>
      </c>
      <c r="I2169" s="32"/>
      <c r="J2169" s="32"/>
      <c r="K2169" s="32"/>
      <c r="L2169" s="32"/>
      <c r="M2169" s="32"/>
      <c r="N2169" s="32"/>
      <c r="O2169" s="32"/>
      <c r="P2169" s="32"/>
      <c r="Q2169" s="7"/>
    </row>
    <row r="2170" spans="1:17" ht="25.5" customHeight="1" x14ac:dyDescent="0.2">
      <c r="A2170" s="149">
        <f t="shared" ref="A2170:A2180" si="88">A2169+1</f>
        <v>1939</v>
      </c>
      <c r="B2170" s="136"/>
      <c r="C2170" s="12"/>
      <c r="D2170" s="21"/>
      <c r="E2170" s="209"/>
      <c r="F2170" s="204">
        <v>0</v>
      </c>
      <c r="G2170" s="202">
        <v>0</v>
      </c>
      <c r="I2170" s="33"/>
      <c r="J2170" s="33"/>
      <c r="K2170" s="29"/>
      <c r="L2170" s="29"/>
      <c r="M2170" s="29"/>
      <c r="N2170" s="29"/>
      <c r="O2170" s="29"/>
      <c r="P2170" s="29"/>
      <c r="Q2170" s="7"/>
    </row>
    <row r="2171" spans="1:17" ht="25.5" customHeight="1" x14ac:dyDescent="0.2">
      <c r="A2171" s="149">
        <f t="shared" si="88"/>
        <v>1940</v>
      </c>
      <c r="B2171" s="136"/>
      <c r="C2171" s="12"/>
      <c r="D2171" s="21"/>
      <c r="E2171" s="209"/>
      <c r="F2171" s="204">
        <v>0</v>
      </c>
      <c r="G2171" s="202">
        <v>0</v>
      </c>
      <c r="I2171" s="33"/>
      <c r="J2171" s="33"/>
      <c r="K2171" s="29"/>
      <c r="L2171" s="29"/>
      <c r="M2171" s="29"/>
      <c r="N2171" s="29"/>
      <c r="O2171" s="29"/>
      <c r="P2171" s="29"/>
      <c r="Q2171" s="7"/>
    </row>
    <row r="2172" spans="1:17" ht="25.5" customHeight="1" x14ac:dyDescent="0.2">
      <c r="A2172" s="149">
        <f t="shared" si="88"/>
        <v>1941</v>
      </c>
      <c r="B2172" s="136"/>
      <c r="C2172" s="12"/>
      <c r="D2172" s="21"/>
      <c r="E2172" s="209"/>
      <c r="F2172" s="204">
        <v>0</v>
      </c>
      <c r="G2172" s="202">
        <v>0</v>
      </c>
      <c r="I2172" s="33"/>
      <c r="J2172" s="29"/>
      <c r="K2172" s="29"/>
      <c r="L2172" s="29"/>
      <c r="M2172" s="29"/>
      <c r="N2172" s="29"/>
      <c r="O2172" s="29"/>
      <c r="P2172" s="29"/>
      <c r="Q2172" s="7"/>
    </row>
    <row r="2173" spans="1:17" ht="25.5" customHeight="1" x14ac:dyDescent="0.2">
      <c r="A2173" s="149">
        <f t="shared" si="88"/>
        <v>1942</v>
      </c>
      <c r="B2173" s="136"/>
      <c r="C2173" s="12"/>
      <c r="D2173" s="21"/>
      <c r="E2173" s="209"/>
      <c r="F2173" s="204">
        <v>0</v>
      </c>
      <c r="G2173" s="202">
        <v>0</v>
      </c>
      <c r="I2173" s="33"/>
      <c r="J2173" s="33"/>
      <c r="K2173" s="29"/>
      <c r="L2173" s="29"/>
      <c r="M2173" s="29"/>
      <c r="N2173" s="29"/>
      <c r="O2173" s="29"/>
      <c r="P2173" s="29"/>
      <c r="Q2173" s="7"/>
    </row>
    <row r="2174" spans="1:17" ht="25.5" customHeight="1" x14ac:dyDescent="0.2">
      <c r="A2174" s="149">
        <f t="shared" si="88"/>
        <v>1943</v>
      </c>
      <c r="B2174" s="136"/>
      <c r="C2174" s="12"/>
      <c r="D2174" s="21"/>
      <c r="E2174" s="209"/>
      <c r="F2174" s="204">
        <v>0</v>
      </c>
      <c r="G2174" s="202">
        <v>0</v>
      </c>
      <c r="I2174" s="29"/>
      <c r="J2174" s="29"/>
      <c r="K2174" s="29"/>
      <c r="L2174" s="29"/>
      <c r="M2174" s="29"/>
      <c r="N2174" s="29"/>
      <c r="O2174" s="29"/>
      <c r="P2174" s="29"/>
      <c r="Q2174" s="7"/>
    </row>
    <row r="2175" spans="1:17" ht="25.5" customHeight="1" x14ac:dyDescent="0.2">
      <c r="A2175" s="149">
        <f t="shared" si="88"/>
        <v>1944</v>
      </c>
      <c r="B2175" s="136"/>
      <c r="C2175" s="12"/>
      <c r="D2175" s="21"/>
      <c r="E2175" s="209"/>
      <c r="F2175" s="204">
        <v>0</v>
      </c>
      <c r="G2175" s="202">
        <v>0</v>
      </c>
    </row>
    <row r="2176" spans="1:17" ht="25.5" customHeight="1" x14ac:dyDescent="0.2">
      <c r="A2176" s="149">
        <f t="shared" si="88"/>
        <v>1945</v>
      </c>
      <c r="B2176" s="136"/>
      <c r="C2176" s="12"/>
      <c r="D2176" s="21"/>
      <c r="E2176" s="209"/>
      <c r="F2176" s="204">
        <v>0</v>
      </c>
      <c r="G2176" s="202">
        <v>0</v>
      </c>
    </row>
    <row r="2177" spans="1:7" ht="25.5" customHeight="1" x14ac:dyDescent="0.2">
      <c r="A2177" s="149">
        <f t="shared" si="88"/>
        <v>1946</v>
      </c>
      <c r="B2177" s="136"/>
      <c r="C2177" s="12"/>
      <c r="D2177" s="21"/>
      <c r="E2177" s="209"/>
      <c r="F2177" s="204">
        <v>0</v>
      </c>
      <c r="G2177" s="202">
        <v>0</v>
      </c>
    </row>
    <row r="2178" spans="1:7" ht="25.5" customHeight="1" x14ac:dyDescent="0.2">
      <c r="A2178" s="149">
        <f t="shared" si="88"/>
        <v>1947</v>
      </c>
      <c r="B2178" s="136"/>
      <c r="C2178" s="12"/>
      <c r="D2178" s="21"/>
      <c r="E2178" s="209"/>
      <c r="F2178" s="204">
        <v>0</v>
      </c>
      <c r="G2178" s="202">
        <v>0</v>
      </c>
    </row>
    <row r="2179" spans="1:7" ht="25.5" customHeight="1" x14ac:dyDescent="0.2">
      <c r="A2179" s="149">
        <f t="shared" si="88"/>
        <v>1948</v>
      </c>
      <c r="B2179" s="136"/>
      <c r="C2179" s="12"/>
      <c r="D2179" s="21"/>
      <c r="E2179" s="209"/>
      <c r="F2179" s="204">
        <v>0</v>
      </c>
      <c r="G2179" s="202">
        <v>0</v>
      </c>
    </row>
    <row r="2180" spans="1:7" ht="25.5" customHeight="1" x14ac:dyDescent="0.2">
      <c r="A2180" s="149">
        <f t="shared" si="88"/>
        <v>1949</v>
      </c>
      <c r="B2180" s="136"/>
      <c r="C2180" s="12"/>
      <c r="D2180" s="21"/>
      <c r="E2180" s="209"/>
      <c r="F2180" s="204">
        <v>0</v>
      </c>
      <c r="G2180" s="202">
        <v>0</v>
      </c>
    </row>
    <row r="2181" spans="1:7" ht="25.5" customHeight="1" x14ac:dyDescent="0.2">
      <c r="A2181" s="149">
        <f>A2180+1</f>
        <v>1950</v>
      </c>
      <c r="B2181" s="136"/>
      <c r="C2181" s="12"/>
      <c r="D2181" s="21"/>
      <c r="E2181" s="209"/>
      <c r="F2181" s="204">
        <v>0</v>
      </c>
      <c r="G2181" s="202">
        <v>0</v>
      </c>
    </row>
    <row r="2182" spans="1:7" ht="25.5" customHeight="1" x14ac:dyDescent="0.2">
      <c r="A2182" s="149">
        <f>A2181+1</f>
        <v>1951</v>
      </c>
      <c r="B2182" s="136"/>
      <c r="C2182" s="12"/>
      <c r="D2182" s="21"/>
      <c r="E2182" s="209"/>
      <c r="F2182" s="204">
        <v>0</v>
      </c>
      <c r="G2182" s="202">
        <v>0</v>
      </c>
    </row>
    <row r="2183" spans="1:7" ht="25.5" customHeight="1" x14ac:dyDescent="0.2">
      <c r="A2183" s="149">
        <f t="shared" ref="A2183:A2211" si="89">A2182+1</f>
        <v>1952</v>
      </c>
      <c r="B2183" s="136"/>
      <c r="C2183" s="12"/>
      <c r="D2183" s="21"/>
      <c r="E2183" s="209"/>
      <c r="F2183" s="204">
        <v>0</v>
      </c>
      <c r="G2183" s="202">
        <v>0</v>
      </c>
    </row>
    <row r="2184" spans="1:7" ht="25.5" customHeight="1" x14ac:dyDescent="0.2">
      <c r="A2184" s="149">
        <f t="shared" si="89"/>
        <v>1953</v>
      </c>
      <c r="B2184" s="136"/>
      <c r="C2184" s="12"/>
      <c r="D2184" s="21"/>
      <c r="E2184" s="209"/>
      <c r="F2184" s="204">
        <v>0</v>
      </c>
      <c r="G2184" s="202">
        <v>0</v>
      </c>
    </row>
    <row r="2185" spans="1:7" ht="25.5" customHeight="1" x14ac:dyDescent="0.2">
      <c r="A2185" s="149">
        <f t="shared" si="89"/>
        <v>1954</v>
      </c>
      <c r="B2185" s="136"/>
      <c r="C2185" s="12"/>
      <c r="D2185" s="21"/>
      <c r="E2185" s="209"/>
      <c r="F2185" s="204">
        <v>0</v>
      </c>
      <c r="G2185" s="202">
        <v>0</v>
      </c>
    </row>
    <row r="2186" spans="1:7" ht="25.5" customHeight="1" x14ac:dyDescent="0.2">
      <c r="A2186" s="149">
        <f t="shared" si="89"/>
        <v>1955</v>
      </c>
      <c r="B2186" s="136"/>
      <c r="C2186" s="12"/>
      <c r="D2186" s="21"/>
      <c r="E2186" s="209"/>
      <c r="F2186" s="204">
        <v>0</v>
      </c>
      <c r="G2186" s="202">
        <v>0</v>
      </c>
    </row>
    <row r="2187" spans="1:7" ht="25.5" customHeight="1" x14ac:dyDescent="0.2">
      <c r="A2187" s="149">
        <f t="shared" si="89"/>
        <v>1956</v>
      </c>
      <c r="B2187" s="136"/>
      <c r="C2187" s="12"/>
      <c r="D2187" s="21"/>
      <c r="E2187" s="209"/>
      <c r="F2187" s="204">
        <v>0</v>
      </c>
      <c r="G2187" s="202">
        <v>0</v>
      </c>
    </row>
    <row r="2188" spans="1:7" ht="25.5" customHeight="1" x14ac:dyDescent="0.2">
      <c r="A2188" s="149">
        <f t="shared" si="89"/>
        <v>1957</v>
      </c>
      <c r="B2188" s="136"/>
      <c r="C2188" s="12"/>
      <c r="D2188" s="21"/>
      <c r="E2188" s="209"/>
      <c r="F2188" s="204">
        <v>0</v>
      </c>
      <c r="G2188" s="202">
        <v>0</v>
      </c>
    </row>
    <row r="2189" spans="1:7" ht="25.5" customHeight="1" x14ac:dyDescent="0.2">
      <c r="A2189" s="149">
        <f t="shared" si="89"/>
        <v>1958</v>
      </c>
      <c r="B2189" s="136"/>
      <c r="C2189" s="12"/>
      <c r="D2189" s="21"/>
      <c r="E2189" s="209"/>
      <c r="F2189" s="204">
        <v>0</v>
      </c>
      <c r="G2189" s="202">
        <v>0</v>
      </c>
    </row>
    <row r="2190" spans="1:7" ht="25.5" customHeight="1" x14ac:dyDescent="0.2">
      <c r="A2190" s="149">
        <f t="shared" si="89"/>
        <v>1959</v>
      </c>
      <c r="B2190" s="136"/>
      <c r="C2190" s="12"/>
      <c r="D2190" s="21"/>
      <c r="E2190" s="209"/>
      <c r="F2190" s="204">
        <v>0</v>
      </c>
      <c r="G2190" s="202">
        <v>0</v>
      </c>
    </row>
    <row r="2191" spans="1:7" ht="25.5" customHeight="1" x14ac:dyDescent="0.2">
      <c r="A2191" s="149">
        <f t="shared" si="89"/>
        <v>1960</v>
      </c>
      <c r="B2191" s="136"/>
      <c r="C2191" s="12"/>
      <c r="D2191" s="21"/>
      <c r="E2191" s="209"/>
      <c r="F2191" s="204">
        <v>0</v>
      </c>
      <c r="G2191" s="202">
        <v>0</v>
      </c>
    </row>
    <row r="2192" spans="1:7" ht="25.5" customHeight="1" x14ac:dyDescent="0.2">
      <c r="A2192" s="149">
        <f t="shared" si="89"/>
        <v>1961</v>
      </c>
      <c r="B2192" s="136"/>
      <c r="C2192" s="12"/>
      <c r="D2192" s="21"/>
      <c r="E2192" s="209"/>
      <c r="F2192" s="204">
        <v>0</v>
      </c>
      <c r="G2192" s="202">
        <v>0</v>
      </c>
    </row>
    <row r="2193" spans="1:7" ht="25.5" customHeight="1" x14ac:dyDescent="0.2">
      <c r="A2193" s="149">
        <f t="shared" si="89"/>
        <v>1962</v>
      </c>
      <c r="B2193" s="136"/>
      <c r="C2193" s="12"/>
      <c r="D2193" s="21"/>
      <c r="E2193" s="209"/>
      <c r="F2193" s="204">
        <v>0</v>
      </c>
      <c r="G2193" s="202">
        <v>0</v>
      </c>
    </row>
    <row r="2194" spans="1:7" ht="25.5" customHeight="1" x14ac:dyDescent="0.2">
      <c r="A2194" s="149">
        <f t="shared" si="89"/>
        <v>1963</v>
      </c>
      <c r="B2194" s="136"/>
      <c r="C2194" s="12"/>
      <c r="D2194" s="21"/>
      <c r="E2194" s="209"/>
      <c r="F2194" s="204">
        <v>0</v>
      </c>
      <c r="G2194" s="202">
        <v>0</v>
      </c>
    </row>
    <row r="2195" spans="1:7" ht="25.5" customHeight="1" x14ac:dyDescent="0.2">
      <c r="A2195" s="149">
        <f t="shared" si="89"/>
        <v>1964</v>
      </c>
      <c r="B2195" s="136"/>
      <c r="C2195" s="12"/>
      <c r="D2195" s="21"/>
      <c r="E2195" s="209"/>
      <c r="F2195" s="204">
        <v>0</v>
      </c>
      <c r="G2195" s="202">
        <v>0</v>
      </c>
    </row>
    <row r="2196" spans="1:7" ht="25.5" customHeight="1" x14ac:dyDescent="0.2">
      <c r="A2196" s="149">
        <f t="shared" si="89"/>
        <v>1965</v>
      </c>
      <c r="B2196" s="136"/>
      <c r="C2196" s="12"/>
      <c r="D2196" s="21"/>
      <c r="E2196" s="209"/>
      <c r="F2196" s="204">
        <v>0</v>
      </c>
      <c r="G2196" s="202">
        <v>0</v>
      </c>
    </row>
    <row r="2197" spans="1:7" ht="25.5" customHeight="1" x14ac:dyDescent="0.2">
      <c r="A2197" s="149">
        <f t="shared" si="89"/>
        <v>1966</v>
      </c>
      <c r="B2197" s="136"/>
      <c r="C2197" s="12"/>
      <c r="D2197" s="21"/>
      <c r="E2197" s="209"/>
      <c r="F2197" s="204">
        <v>0</v>
      </c>
      <c r="G2197" s="202">
        <v>0</v>
      </c>
    </row>
    <row r="2198" spans="1:7" ht="25.5" customHeight="1" x14ac:dyDescent="0.2">
      <c r="A2198" s="149">
        <f t="shared" si="89"/>
        <v>1967</v>
      </c>
      <c r="B2198" s="136"/>
      <c r="C2198" s="12"/>
      <c r="D2198" s="21"/>
      <c r="E2198" s="209"/>
      <c r="F2198" s="204">
        <v>0</v>
      </c>
      <c r="G2198" s="202">
        <v>0</v>
      </c>
    </row>
    <row r="2199" spans="1:7" ht="25.5" customHeight="1" x14ac:dyDescent="0.2">
      <c r="A2199" s="149">
        <f t="shared" si="89"/>
        <v>1968</v>
      </c>
      <c r="B2199" s="136"/>
      <c r="C2199" s="12"/>
      <c r="D2199" s="21"/>
      <c r="E2199" s="209"/>
      <c r="F2199" s="204">
        <v>0</v>
      </c>
      <c r="G2199" s="202">
        <v>0</v>
      </c>
    </row>
    <row r="2200" spans="1:7" ht="25.5" customHeight="1" x14ac:dyDescent="0.2">
      <c r="A2200" s="149">
        <f t="shared" si="89"/>
        <v>1969</v>
      </c>
      <c r="B2200" s="136"/>
      <c r="C2200" s="12"/>
      <c r="D2200" s="21"/>
      <c r="E2200" s="209"/>
      <c r="F2200" s="204">
        <v>0</v>
      </c>
      <c r="G2200" s="202">
        <v>0</v>
      </c>
    </row>
    <row r="2201" spans="1:7" ht="25.5" customHeight="1" x14ac:dyDescent="0.2">
      <c r="A2201" s="149">
        <f t="shared" si="89"/>
        <v>1970</v>
      </c>
      <c r="B2201" s="136"/>
      <c r="C2201" s="12"/>
      <c r="D2201" s="21"/>
      <c r="E2201" s="209"/>
      <c r="F2201" s="204">
        <v>0</v>
      </c>
      <c r="G2201" s="202">
        <v>0</v>
      </c>
    </row>
    <row r="2202" spans="1:7" ht="25.5" customHeight="1" x14ac:dyDescent="0.2">
      <c r="A2202" s="149">
        <f t="shared" si="89"/>
        <v>1971</v>
      </c>
      <c r="B2202" s="136"/>
      <c r="C2202" s="12"/>
      <c r="D2202" s="21"/>
      <c r="E2202" s="209"/>
      <c r="F2202" s="204">
        <v>0</v>
      </c>
      <c r="G2202" s="202">
        <v>0</v>
      </c>
    </row>
    <row r="2203" spans="1:7" ht="25.5" customHeight="1" x14ac:dyDescent="0.2">
      <c r="A2203" s="149">
        <f t="shared" si="89"/>
        <v>1972</v>
      </c>
      <c r="B2203" s="136"/>
      <c r="C2203" s="12"/>
      <c r="D2203" s="21"/>
      <c r="E2203" s="209"/>
      <c r="F2203" s="204">
        <v>0</v>
      </c>
      <c r="G2203" s="202">
        <v>0</v>
      </c>
    </row>
    <row r="2204" spans="1:7" ht="25.5" customHeight="1" x14ac:dyDescent="0.2">
      <c r="A2204" s="149">
        <f t="shared" si="89"/>
        <v>1973</v>
      </c>
      <c r="B2204" s="136"/>
      <c r="C2204" s="12"/>
      <c r="D2204" s="21"/>
      <c r="E2204" s="209"/>
      <c r="F2204" s="204">
        <v>0</v>
      </c>
      <c r="G2204" s="202">
        <v>0</v>
      </c>
    </row>
    <row r="2205" spans="1:7" ht="25.5" customHeight="1" x14ac:dyDescent="0.2">
      <c r="A2205" s="149">
        <f t="shared" si="89"/>
        <v>1974</v>
      </c>
      <c r="B2205" s="136"/>
      <c r="C2205" s="12"/>
      <c r="D2205" s="21"/>
      <c r="E2205" s="209"/>
      <c r="F2205" s="204">
        <v>0</v>
      </c>
      <c r="G2205" s="202">
        <v>0</v>
      </c>
    </row>
    <row r="2206" spans="1:7" ht="25.5" customHeight="1" x14ac:dyDescent="0.2">
      <c r="A2206" s="149">
        <f t="shared" si="89"/>
        <v>1975</v>
      </c>
      <c r="B2206" s="136"/>
      <c r="C2206" s="12"/>
      <c r="D2206" s="21"/>
      <c r="E2206" s="209"/>
      <c r="F2206" s="204">
        <v>0</v>
      </c>
      <c r="G2206" s="202">
        <v>0</v>
      </c>
    </row>
    <row r="2207" spans="1:7" ht="25.5" customHeight="1" x14ac:dyDescent="0.2">
      <c r="A2207" s="149">
        <f t="shared" si="89"/>
        <v>1976</v>
      </c>
      <c r="B2207" s="136"/>
      <c r="C2207" s="12"/>
      <c r="D2207" s="21"/>
      <c r="E2207" s="209"/>
      <c r="F2207" s="204">
        <v>0</v>
      </c>
      <c r="G2207" s="202">
        <v>0</v>
      </c>
    </row>
    <row r="2208" spans="1:7" ht="25.5" customHeight="1" x14ac:dyDescent="0.2">
      <c r="A2208" s="149">
        <f t="shared" si="89"/>
        <v>1977</v>
      </c>
      <c r="B2208" s="136"/>
      <c r="C2208" s="12"/>
      <c r="D2208" s="21"/>
      <c r="E2208" s="209"/>
      <c r="F2208" s="204">
        <v>0</v>
      </c>
      <c r="G2208" s="202">
        <v>0</v>
      </c>
    </row>
    <row r="2209" spans="1:17" ht="25.5" customHeight="1" x14ac:dyDescent="0.2">
      <c r="A2209" s="149">
        <f t="shared" si="89"/>
        <v>1978</v>
      </c>
      <c r="B2209" s="136"/>
      <c r="C2209" s="12"/>
      <c r="D2209" s="21"/>
      <c r="E2209" s="209"/>
      <c r="F2209" s="204">
        <v>0</v>
      </c>
      <c r="G2209" s="202">
        <v>0</v>
      </c>
    </row>
    <row r="2210" spans="1:17" ht="25.5" customHeight="1" x14ac:dyDescent="0.2">
      <c r="A2210" s="149">
        <f t="shared" si="89"/>
        <v>1979</v>
      </c>
      <c r="B2210" s="136"/>
      <c r="C2210" s="12"/>
      <c r="D2210" s="21"/>
      <c r="E2210" s="209"/>
      <c r="F2210" s="204">
        <v>0</v>
      </c>
      <c r="G2210" s="202">
        <v>0</v>
      </c>
    </row>
    <row r="2211" spans="1:17" ht="25.5" customHeight="1" thickBot="1" x14ac:dyDescent="0.25">
      <c r="A2211" s="149">
        <f t="shared" si="89"/>
        <v>1980</v>
      </c>
      <c r="B2211" s="136"/>
      <c r="C2211" s="12"/>
      <c r="D2211" s="21"/>
      <c r="E2211" s="209"/>
      <c r="F2211" s="204">
        <v>0</v>
      </c>
      <c r="G2211" s="202">
        <v>0</v>
      </c>
    </row>
    <row r="2212" spans="1:17" s="7" customFormat="1" ht="25.5" customHeight="1" thickBot="1" x14ac:dyDescent="0.25">
      <c r="A2212" s="144"/>
      <c r="B2212" s="140"/>
      <c r="C2212" s="138"/>
      <c r="D2212" s="139"/>
      <c r="E2212" s="210" t="s">
        <v>73</v>
      </c>
      <c r="F2212" s="196">
        <f>SUM(F2168:F2211)</f>
        <v>0</v>
      </c>
      <c r="I2212" s="145"/>
    </row>
    <row r="2213" spans="1:17" ht="19.5" customHeight="1" x14ac:dyDescent="0.2">
      <c r="B2213" s="142"/>
      <c r="C2213" s="143"/>
      <c r="D2213" s="143"/>
      <c r="E2213" s="211"/>
      <c r="F2213" s="156"/>
      <c r="G2213" s="1"/>
    </row>
    <row r="2214" spans="1:17" s="7" customFormat="1" ht="30" customHeight="1" x14ac:dyDescent="0.2">
      <c r="A2214" s="148"/>
      <c r="B2214" s="258" t="s">
        <v>74</v>
      </c>
      <c r="C2214" s="259"/>
      <c r="D2214" s="260"/>
      <c r="E2214" s="258" t="s">
        <v>84</v>
      </c>
      <c r="F2214" s="260"/>
      <c r="G2214" s="202">
        <v>0</v>
      </c>
      <c r="I2214" s="29"/>
      <c r="J2214" s="29"/>
      <c r="K2214" s="29"/>
      <c r="L2214" s="29"/>
      <c r="M2214" s="29"/>
      <c r="N2214" s="29"/>
      <c r="O2214" s="29"/>
      <c r="P2214" s="29"/>
    </row>
    <row r="2215" spans="1:17" s="7" customFormat="1" ht="30" customHeight="1" x14ac:dyDescent="0.2">
      <c r="A2215" s="148"/>
      <c r="B2215" s="255"/>
      <c r="C2215" s="256"/>
      <c r="D2215" s="256"/>
      <c r="E2215" s="257"/>
      <c r="F2215" s="159"/>
      <c r="G2215" s="103"/>
      <c r="I2215" s="29"/>
      <c r="J2215" s="29"/>
      <c r="K2215" s="29"/>
      <c r="L2215" s="29"/>
      <c r="M2215" s="29"/>
      <c r="N2215" s="29"/>
      <c r="O2215" s="29"/>
      <c r="P2215" s="29"/>
    </row>
    <row r="2216" spans="1:17" s="7" customFormat="1" ht="54" customHeight="1" x14ac:dyDescent="0.2">
      <c r="A2216" s="46" t="s">
        <v>2</v>
      </c>
      <c r="B2216" s="135" t="s">
        <v>5</v>
      </c>
      <c r="C2216" s="46" t="s">
        <v>6</v>
      </c>
      <c r="D2216" s="46" t="s">
        <v>83</v>
      </c>
      <c r="E2216" s="208" t="s">
        <v>77</v>
      </c>
      <c r="F2216" s="154" t="s">
        <v>76</v>
      </c>
      <c r="G2216" s="154" t="s">
        <v>80</v>
      </c>
      <c r="I2216" s="30"/>
      <c r="J2216" s="30"/>
      <c r="K2216" s="30"/>
      <c r="L2216" s="30"/>
      <c r="M2216" s="30"/>
      <c r="N2216" s="30"/>
      <c r="O2216" s="30"/>
      <c r="P2216" s="30"/>
    </row>
    <row r="2217" spans="1:17" ht="25.5" customHeight="1" x14ac:dyDescent="0.2">
      <c r="A2217" s="149">
        <f>A2211+1</f>
        <v>1981</v>
      </c>
      <c r="B2217" s="136"/>
      <c r="C2217" s="12"/>
      <c r="D2217" s="21"/>
      <c r="E2217" s="209"/>
      <c r="F2217" s="204">
        <v>0</v>
      </c>
      <c r="G2217" s="202">
        <v>0</v>
      </c>
      <c r="I2217" s="137"/>
      <c r="J2217" s="31"/>
      <c r="K2217" s="31"/>
      <c r="L2217" s="31"/>
      <c r="M2217" s="31"/>
      <c r="N2217" s="31"/>
      <c r="O2217" s="31"/>
      <c r="P2217" s="31"/>
      <c r="Q2217" s="7"/>
    </row>
    <row r="2218" spans="1:17" ht="25.5" customHeight="1" x14ac:dyDescent="0.2">
      <c r="A2218" s="149">
        <f>A2217+1</f>
        <v>1982</v>
      </c>
      <c r="B2218" s="136"/>
      <c r="C2218" s="12"/>
      <c r="D2218" s="21"/>
      <c r="E2218" s="209"/>
      <c r="F2218" s="204">
        <v>0</v>
      </c>
      <c r="G2218" s="202">
        <v>0</v>
      </c>
      <c r="I2218" s="32"/>
      <c r="J2218" s="32"/>
      <c r="K2218" s="32"/>
      <c r="L2218" s="32"/>
      <c r="M2218" s="32"/>
      <c r="N2218" s="32"/>
      <c r="O2218" s="32"/>
      <c r="P2218" s="32"/>
      <c r="Q2218" s="7"/>
    </row>
    <row r="2219" spans="1:17" ht="25.5" customHeight="1" x14ac:dyDescent="0.2">
      <c r="A2219" s="149">
        <f t="shared" ref="A2219:A2229" si="90">A2218+1</f>
        <v>1983</v>
      </c>
      <c r="B2219" s="136"/>
      <c r="C2219" s="12"/>
      <c r="D2219" s="21"/>
      <c r="E2219" s="209"/>
      <c r="F2219" s="204">
        <v>0</v>
      </c>
      <c r="G2219" s="202">
        <v>0</v>
      </c>
      <c r="I2219" s="33"/>
      <c r="J2219" s="33"/>
      <c r="K2219" s="29"/>
      <c r="L2219" s="29"/>
      <c r="M2219" s="29"/>
      <c r="N2219" s="29"/>
      <c r="O2219" s="29"/>
      <c r="P2219" s="29"/>
      <c r="Q2219" s="7"/>
    </row>
    <row r="2220" spans="1:17" ht="25.5" customHeight="1" x14ac:dyDescent="0.2">
      <c r="A2220" s="149">
        <f t="shared" si="90"/>
        <v>1984</v>
      </c>
      <c r="B2220" s="136"/>
      <c r="C2220" s="12"/>
      <c r="D2220" s="21"/>
      <c r="E2220" s="209"/>
      <c r="F2220" s="204">
        <v>0</v>
      </c>
      <c r="G2220" s="202">
        <v>0</v>
      </c>
      <c r="I2220" s="33"/>
      <c r="J2220" s="33"/>
      <c r="K2220" s="29"/>
      <c r="L2220" s="29"/>
      <c r="M2220" s="29"/>
      <c r="N2220" s="29"/>
      <c r="O2220" s="29"/>
      <c r="P2220" s="29"/>
      <c r="Q2220" s="7"/>
    </row>
    <row r="2221" spans="1:17" ht="25.5" customHeight="1" x14ac:dyDescent="0.2">
      <c r="A2221" s="149">
        <f t="shared" si="90"/>
        <v>1985</v>
      </c>
      <c r="B2221" s="136"/>
      <c r="C2221" s="12"/>
      <c r="D2221" s="21"/>
      <c r="E2221" s="209"/>
      <c r="F2221" s="204">
        <v>0</v>
      </c>
      <c r="G2221" s="202">
        <v>0</v>
      </c>
      <c r="I2221" s="33"/>
      <c r="J2221" s="29"/>
      <c r="K2221" s="29"/>
      <c r="L2221" s="29"/>
      <c r="M2221" s="29"/>
      <c r="N2221" s="29"/>
      <c r="O2221" s="29"/>
      <c r="P2221" s="29"/>
      <c r="Q2221" s="7"/>
    </row>
    <row r="2222" spans="1:17" ht="25.5" customHeight="1" x14ac:dyDescent="0.2">
      <c r="A2222" s="149">
        <f t="shared" si="90"/>
        <v>1986</v>
      </c>
      <c r="B2222" s="136"/>
      <c r="C2222" s="12"/>
      <c r="D2222" s="21"/>
      <c r="E2222" s="209"/>
      <c r="F2222" s="204">
        <v>0</v>
      </c>
      <c r="G2222" s="202">
        <v>0</v>
      </c>
      <c r="I2222" s="33"/>
      <c r="J2222" s="33"/>
      <c r="K2222" s="29"/>
      <c r="L2222" s="29"/>
      <c r="M2222" s="29"/>
      <c r="N2222" s="29"/>
      <c r="O2222" s="29"/>
      <c r="P2222" s="29"/>
      <c r="Q2222" s="7"/>
    </row>
    <row r="2223" spans="1:17" ht="25.5" customHeight="1" x14ac:dyDescent="0.2">
      <c r="A2223" s="149">
        <f t="shared" si="90"/>
        <v>1987</v>
      </c>
      <c r="B2223" s="136"/>
      <c r="C2223" s="12"/>
      <c r="D2223" s="21"/>
      <c r="E2223" s="209"/>
      <c r="F2223" s="204">
        <v>0</v>
      </c>
      <c r="G2223" s="202">
        <v>0</v>
      </c>
      <c r="I2223" s="29"/>
      <c r="J2223" s="29"/>
      <c r="K2223" s="29"/>
      <c r="L2223" s="29"/>
      <c r="M2223" s="29"/>
      <c r="N2223" s="29"/>
      <c r="O2223" s="29"/>
      <c r="P2223" s="29"/>
      <c r="Q2223" s="7"/>
    </row>
    <row r="2224" spans="1:17" ht="25.5" customHeight="1" x14ac:dyDescent="0.2">
      <c r="A2224" s="149">
        <f t="shared" si="90"/>
        <v>1988</v>
      </c>
      <c r="B2224" s="136"/>
      <c r="C2224" s="12"/>
      <c r="D2224" s="21"/>
      <c r="E2224" s="209"/>
      <c r="F2224" s="204">
        <v>0</v>
      </c>
      <c r="G2224" s="202">
        <v>0</v>
      </c>
    </row>
    <row r="2225" spans="1:7" ht="25.5" customHeight="1" x14ac:dyDescent="0.2">
      <c r="A2225" s="149">
        <f t="shared" si="90"/>
        <v>1989</v>
      </c>
      <c r="B2225" s="136"/>
      <c r="C2225" s="12"/>
      <c r="D2225" s="21"/>
      <c r="E2225" s="209"/>
      <c r="F2225" s="204">
        <v>0</v>
      </c>
      <c r="G2225" s="202">
        <v>0</v>
      </c>
    </row>
    <row r="2226" spans="1:7" ht="25.5" customHeight="1" x14ac:dyDescent="0.2">
      <c r="A2226" s="149">
        <f t="shared" si="90"/>
        <v>1990</v>
      </c>
      <c r="B2226" s="136"/>
      <c r="C2226" s="12"/>
      <c r="D2226" s="21"/>
      <c r="E2226" s="209"/>
      <c r="F2226" s="204">
        <v>0</v>
      </c>
      <c r="G2226" s="202">
        <v>0</v>
      </c>
    </row>
    <row r="2227" spans="1:7" ht="25.5" customHeight="1" x14ac:dyDescent="0.2">
      <c r="A2227" s="149">
        <f t="shared" si="90"/>
        <v>1991</v>
      </c>
      <c r="B2227" s="136"/>
      <c r="C2227" s="12"/>
      <c r="D2227" s="21"/>
      <c r="E2227" s="209"/>
      <c r="F2227" s="204">
        <v>0</v>
      </c>
      <c r="G2227" s="202">
        <v>0</v>
      </c>
    </row>
    <row r="2228" spans="1:7" ht="25.5" customHeight="1" x14ac:dyDescent="0.2">
      <c r="A2228" s="149">
        <f t="shared" si="90"/>
        <v>1992</v>
      </c>
      <c r="B2228" s="136"/>
      <c r="C2228" s="12"/>
      <c r="D2228" s="21"/>
      <c r="E2228" s="209"/>
      <c r="F2228" s="204">
        <v>0</v>
      </c>
      <c r="G2228" s="202">
        <v>0</v>
      </c>
    </row>
    <row r="2229" spans="1:7" ht="25.5" customHeight="1" x14ac:dyDescent="0.2">
      <c r="A2229" s="149">
        <f t="shared" si="90"/>
        <v>1993</v>
      </c>
      <c r="B2229" s="136"/>
      <c r="C2229" s="12"/>
      <c r="D2229" s="21"/>
      <c r="E2229" s="209"/>
      <c r="F2229" s="204">
        <v>0</v>
      </c>
      <c r="G2229" s="202">
        <v>0</v>
      </c>
    </row>
    <row r="2230" spans="1:7" ht="25.5" customHeight="1" x14ac:dyDescent="0.2">
      <c r="A2230" s="149">
        <f>A2229+1</f>
        <v>1994</v>
      </c>
      <c r="B2230" s="136"/>
      <c r="C2230" s="12"/>
      <c r="D2230" s="21"/>
      <c r="E2230" s="209"/>
      <c r="F2230" s="204">
        <v>0</v>
      </c>
      <c r="G2230" s="202">
        <v>0</v>
      </c>
    </row>
    <row r="2231" spans="1:7" ht="25.5" customHeight="1" x14ac:dyDescent="0.2">
      <c r="A2231" s="149">
        <f>A2230+1</f>
        <v>1995</v>
      </c>
      <c r="B2231" s="136"/>
      <c r="C2231" s="12"/>
      <c r="D2231" s="21"/>
      <c r="E2231" s="209"/>
      <c r="F2231" s="204">
        <v>0</v>
      </c>
      <c r="G2231" s="202">
        <v>0</v>
      </c>
    </row>
    <row r="2232" spans="1:7" ht="25.5" customHeight="1" x14ac:dyDescent="0.2">
      <c r="A2232" s="149">
        <f t="shared" ref="A2232:A2260" si="91">A2231+1</f>
        <v>1996</v>
      </c>
      <c r="B2232" s="136"/>
      <c r="C2232" s="12"/>
      <c r="D2232" s="21"/>
      <c r="E2232" s="209"/>
      <c r="F2232" s="204">
        <v>0</v>
      </c>
      <c r="G2232" s="202">
        <v>0</v>
      </c>
    </row>
    <row r="2233" spans="1:7" ht="25.5" customHeight="1" x14ac:dyDescent="0.2">
      <c r="A2233" s="149">
        <f t="shared" si="91"/>
        <v>1997</v>
      </c>
      <c r="B2233" s="136"/>
      <c r="C2233" s="12"/>
      <c r="D2233" s="21"/>
      <c r="E2233" s="209"/>
      <c r="F2233" s="204">
        <v>0</v>
      </c>
      <c r="G2233" s="202">
        <v>0</v>
      </c>
    </row>
    <row r="2234" spans="1:7" ht="25.5" customHeight="1" x14ac:dyDescent="0.2">
      <c r="A2234" s="149">
        <f t="shared" si="91"/>
        <v>1998</v>
      </c>
      <c r="B2234" s="136"/>
      <c r="C2234" s="12"/>
      <c r="D2234" s="21"/>
      <c r="E2234" s="209"/>
      <c r="F2234" s="204">
        <v>0</v>
      </c>
      <c r="G2234" s="202">
        <v>0</v>
      </c>
    </row>
    <row r="2235" spans="1:7" ht="25.5" customHeight="1" x14ac:dyDescent="0.2">
      <c r="A2235" s="149">
        <f t="shared" si="91"/>
        <v>1999</v>
      </c>
      <c r="B2235" s="136"/>
      <c r="C2235" s="12"/>
      <c r="D2235" s="21"/>
      <c r="E2235" s="209"/>
      <c r="F2235" s="204">
        <v>0</v>
      </c>
      <c r="G2235" s="202">
        <v>0</v>
      </c>
    </row>
    <row r="2236" spans="1:7" ht="25.5" customHeight="1" x14ac:dyDescent="0.2">
      <c r="A2236" s="149">
        <f t="shared" si="91"/>
        <v>2000</v>
      </c>
      <c r="B2236" s="136"/>
      <c r="C2236" s="12"/>
      <c r="D2236" s="21"/>
      <c r="E2236" s="209"/>
      <c r="F2236" s="204">
        <v>0</v>
      </c>
      <c r="G2236" s="202">
        <v>0</v>
      </c>
    </row>
    <row r="2237" spans="1:7" ht="25.5" customHeight="1" x14ac:dyDescent="0.2">
      <c r="A2237" s="149">
        <f t="shared" si="91"/>
        <v>2001</v>
      </c>
      <c r="B2237" s="136"/>
      <c r="C2237" s="12"/>
      <c r="D2237" s="21"/>
      <c r="E2237" s="209"/>
      <c r="F2237" s="204">
        <v>0</v>
      </c>
      <c r="G2237" s="202">
        <v>0</v>
      </c>
    </row>
    <row r="2238" spans="1:7" ht="25.5" customHeight="1" x14ac:dyDescent="0.2">
      <c r="A2238" s="149">
        <f t="shared" si="91"/>
        <v>2002</v>
      </c>
      <c r="B2238" s="136"/>
      <c r="C2238" s="12"/>
      <c r="D2238" s="21"/>
      <c r="E2238" s="209"/>
      <c r="F2238" s="204">
        <v>0</v>
      </c>
      <c r="G2238" s="202">
        <v>0</v>
      </c>
    </row>
    <row r="2239" spans="1:7" ht="25.5" customHeight="1" x14ac:dyDescent="0.2">
      <c r="A2239" s="149">
        <f t="shared" si="91"/>
        <v>2003</v>
      </c>
      <c r="B2239" s="136"/>
      <c r="C2239" s="12"/>
      <c r="D2239" s="21"/>
      <c r="E2239" s="209"/>
      <c r="F2239" s="204">
        <v>0</v>
      </c>
      <c r="G2239" s="202">
        <v>0</v>
      </c>
    </row>
    <row r="2240" spans="1:7" ht="25.5" customHeight="1" x14ac:dyDescent="0.2">
      <c r="A2240" s="149">
        <f t="shared" si="91"/>
        <v>2004</v>
      </c>
      <c r="B2240" s="136"/>
      <c r="C2240" s="12"/>
      <c r="D2240" s="21"/>
      <c r="E2240" s="209"/>
      <c r="F2240" s="204">
        <v>0</v>
      </c>
      <c r="G2240" s="202">
        <v>0</v>
      </c>
    </row>
    <row r="2241" spans="1:7" ht="25.5" customHeight="1" x14ac:dyDescent="0.2">
      <c r="A2241" s="149">
        <f t="shared" si="91"/>
        <v>2005</v>
      </c>
      <c r="B2241" s="136"/>
      <c r="C2241" s="12"/>
      <c r="D2241" s="21"/>
      <c r="E2241" s="209"/>
      <c r="F2241" s="204">
        <v>0</v>
      </c>
      <c r="G2241" s="202">
        <v>0</v>
      </c>
    </row>
    <row r="2242" spans="1:7" ht="25.5" customHeight="1" x14ac:dyDescent="0.2">
      <c r="A2242" s="149">
        <f t="shared" si="91"/>
        <v>2006</v>
      </c>
      <c r="B2242" s="136"/>
      <c r="C2242" s="12"/>
      <c r="D2242" s="21"/>
      <c r="E2242" s="209"/>
      <c r="F2242" s="204">
        <v>0</v>
      </c>
      <c r="G2242" s="202">
        <v>0</v>
      </c>
    </row>
    <row r="2243" spans="1:7" ht="25.5" customHeight="1" x14ac:dyDescent="0.2">
      <c r="A2243" s="149">
        <f t="shared" si="91"/>
        <v>2007</v>
      </c>
      <c r="B2243" s="136"/>
      <c r="C2243" s="12"/>
      <c r="D2243" s="21"/>
      <c r="E2243" s="209"/>
      <c r="F2243" s="204">
        <v>0</v>
      </c>
      <c r="G2243" s="202">
        <v>0</v>
      </c>
    </row>
    <row r="2244" spans="1:7" ht="25.5" customHeight="1" x14ac:dyDescent="0.2">
      <c r="A2244" s="149">
        <f t="shared" si="91"/>
        <v>2008</v>
      </c>
      <c r="B2244" s="136"/>
      <c r="C2244" s="12"/>
      <c r="D2244" s="21"/>
      <c r="E2244" s="209"/>
      <c r="F2244" s="204">
        <v>0</v>
      </c>
      <c r="G2244" s="202">
        <v>0</v>
      </c>
    </row>
    <row r="2245" spans="1:7" ht="25.5" customHeight="1" x14ac:dyDescent="0.2">
      <c r="A2245" s="149">
        <f t="shared" si="91"/>
        <v>2009</v>
      </c>
      <c r="B2245" s="136"/>
      <c r="C2245" s="12"/>
      <c r="D2245" s="21"/>
      <c r="E2245" s="209"/>
      <c r="F2245" s="204">
        <v>0</v>
      </c>
      <c r="G2245" s="202">
        <v>0</v>
      </c>
    </row>
    <row r="2246" spans="1:7" ht="25.5" customHeight="1" x14ac:dyDescent="0.2">
      <c r="A2246" s="149">
        <f t="shared" si="91"/>
        <v>2010</v>
      </c>
      <c r="B2246" s="136"/>
      <c r="C2246" s="12"/>
      <c r="D2246" s="21"/>
      <c r="E2246" s="209"/>
      <c r="F2246" s="204">
        <v>0</v>
      </c>
      <c r="G2246" s="202">
        <v>0</v>
      </c>
    </row>
    <row r="2247" spans="1:7" ht="25.5" customHeight="1" x14ac:dyDescent="0.2">
      <c r="A2247" s="149">
        <f t="shared" si="91"/>
        <v>2011</v>
      </c>
      <c r="B2247" s="136"/>
      <c r="C2247" s="12"/>
      <c r="D2247" s="21"/>
      <c r="E2247" s="209"/>
      <c r="F2247" s="204">
        <v>0</v>
      </c>
      <c r="G2247" s="202">
        <v>0</v>
      </c>
    </row>
    <row r="2248" spans="1:7" ht="25.5" customHeight="1" x14ac:dyDescent="0.2">
      <c r="A2248" s="149">
        <f t="shared" si="91"/>
        <v>2012</v>
      </c>
      <c r="B2248" s="136"/>
      <c r="C2248" s="12"/>
      <c r="D2248" s="21"/>
      <c r="E2248" s="209"/>
      <c r="F2248" s="204">
        <v>0</v>
      </c>
      <c r="G2248" s="202">
        <v>0</v>
      </c>
    </row>
    <row r="2249" spans="1:7" ht="25.5" customHeight="1" x14ac:dyDescent="0.2">
      <c r="A2249" s="149">
        <f t="shared" si="91"/>
        <v>2013</v>
      </c>
      <c r="B2249" s="136"/>
      <c r="C2249" s="12"/>
      <c r="D2249" s="21"/>
      <c r="E2249" s="209"/>
      <c r="F2249" s="204">
        <v>0</v>
      </c>
      <c r="G2249" s="202">
        <v>0</v>
      </c>
    </row>
    <row r="2250" spans="1:7" ht="25.5" customHeight="1" x14ac:dyDescent="0.2">
      <c r="A2250" s="149">
        <f t="shared" si="91"/>
        <v>2014</v>
      </c>
      <c r="B2250" s="136"/>
      <c r="C2250" s="12"/>
      <c r="D2250" s="21"/>
      <c r="E2250" s="209"/>
      <c r="F2250" s="204">
        <v>0</v>
      </c>
      <c r="G2250" s="202">
        <v>0</v>
      </c>
    </row>
    <row r="2251" spans="1:7" ht="25.5" customHeight="1" x14ac:dyDescent="0.2">
      <c r="A2251" s="149">
        <f t="shared" si="91"/>
        <v>2015</v>
      </c>
      <c r="B2251" s="136"/>
      <c r="C2251" s="12"/>
      <c r="D2251" s="21"/>
      <c r="E2251" s="209"/>
      <c r="F2251" s="204">
        <v>0</v>
      </c>
      <c r="G2251" s="202">
        <v>0</v>
      </c>
    </row>
    <row r="2252" spans="1:7" ht="25.5" customHeight="1" x14ac:dyDescent="0.2">
      <c r="A2252" s="149">
        <f t="shared" si="91"/>
        <v>2016</v>
      </c>
      <c r="B2252" s="136"/>
      <c r="C2252" s="12"/>
      <c r="D2252" s="21"/>
      <c r="E2252" s="209"/>
      <c r="F2252" s="204">
        <v>0</v>
      </c>
      <c r="G2252" s="202">
        <v>0</v>
      </c>
    </row>
    <row r="2253" spans="1:7" ht="25.5" customHeight="1" x14ac:dyDescent="0.2">
      <c r="A2253" s="149">
        <f t="shared" si="91"/>
        <v>2017</v>
      </c>
      <c r="B2253" s="136"/>
      <c r="C2253" s="12"/>
      <c r="D2253" s="21"/>
      <c r="E2253" s="209"/>
      <c r="F2253" s="204">
        <v>0</v>
      </c>
      <c r="G2253" s="202">
        <v>0</v>
      </c>
    </row>
    <row r="2254" spans="1:7" ht="25.5" customHeight="1" x14ac:dyDescent="0.2">
      <c r="A2254" s="149">
        <f t="shared" si="91"/>
        <v>2018</v>
      </c>
      <c r="B2254" s="136"/>
      <c r="C2254" s="12"/>
      <c r="D2254" s="21"/>
      <c r="E2254" s="209"/>
      <c r="F2254" s="204">
        <v>0</v>
      </c>
      <c r="G2254" s="202">
        <v>0</v>
      </c>
    </row>
    <row r="2255" spans="1:7" ht="25.5" customHeight="1" x14ac:dyDescent="0.2">
      <c r="A2255" s="149">
        <f t="shared" si="91"/>
        <v>2019</v>
      </c>
      <c r="B2255" s="136"/>
      <c r="C2255" s="12"/>
      <c r="D2255" s="21"/>
      <c r="E2255" s="209"/>
      <c r="F2255" s="204">
        <v>0</v>
      </c>
      <c r="G2255" s="202">
        <v>0</v>
      </c>
    </row>
    <row r="2256" spans="1:7" ht="25.5" customHeight="1" x14ac:dyDescent="0.2">
      <c r="A2256" s="149">
        <f t="shared" si="91"/>
        <v>2020</v>
      </c>
      <c r="B2256" s="136"/>
      <c r="C2256" s="12"/>
      <c r="D2256" s="21"/>
      <c r="E2256" s="209"/>
      <c r="F2256" s="204">
        <v>0</v>
      </c>
      <c r="G2256" s="202">
        <v>0</v>
      </c>
    </row>
    <row r="2257" spans="1:17" ht="25.5" customHeight="1" x14ac:dyDescent="0.2">
      <c r="A2257" s="149">
        <f t="shared" si="91"/>
        <v>2021</v>
      </c>
      <c r="B2257" s="136"/>
      <c r="C2257" s="12"/>
      <c r="D2257" s="21"/>
      <c r="E2257" s="209"/>
      <c r="F2257" s="204">
        <v>0</v>
      </c>
      <c r="G2257" s="202">
        <v>0</v>
      </c>
    </row>
    <row r="2258" spans="1:17" ht="25.5" customHeight="1" x14ac:dyDescent="0.2">
      <c r="A2258" s="149">
        <f t="shared" si="91"/>
        <v>2022</v>
      </c>
      <c r="B2258" s="136"/>
      <c r="C2258" s="12"/>
      <c r="D2258" s="21"/>
      <c r="E2258" s="209"/>
      <c r="F2258" s="204">
        <v>0</v>
      </c>
      <c r="G2258" s="202">
        <v>0</v>
      </c>
    </row>
    <row r="2259" spans="1:17" ht="25.5" customHeight="1" x14ac:dyDescent="0.2">
      <c r="A2259" s="149">
        <f t="shared" si="91"/>
        <v>2023</v>
      </c>
      <c r="B2259" s="136"/>
      <c r="C2259" s="12"/>
      <c r="D2259" s="21"/>
      <c r="E2259" s="209"/>
      <c r="F2259" s="204">
        <v>0</v>
      </c>
      <c r="G2259" s="202">
        <v>0</v>
      </c>
    </row>
    <row r="2260" spans="1:17" ht="25.5" customHeight="1" thickBot="1" x14ac:dyDescent="0.25">
      <c r="A2260" s="149">
        <f t="shared" si="91"/>
        <v>2024</v>
      </c>
      <c r="B2260" s="136"/>
      <c r="C2260" s="12"/>
      <c r="D2260" s="21"/>
      <c r="E2260" s="209"/>
      <c r="F2260" s="204">
        <v>0</v>
      </c>
      <c r="G2260" s="202">
        <v>0</v>
      </c>
    </row>
    <row r="2261" spans="1:17" s="7" customFormat="1" ht="25.5" customHeight="1" thickBot="1" x14ac:dyDescent="0.25">
      <c r="A2261" s="144"/>
      <c r="B2261" s="140"/>
      <c r="C2261" s="138"/>
      <c r="D2261" s="139"/>
      <c r="E2261" s="210" t="s">
        <v>73</v>
      </c>
      <c r="F2261" s="196">
        <f>SUM(F2217:F2260)</f>
        <v>0</v>
      </c>
      <c r="I2261" s="145"/>
    </row>
    <row r="2262" spans="1:17" ht="19.5" customHeight="1" x14ac:dyDescent="0.2">
      <c r="B2262" s="142"/>
      <c r="C2262" s="143"/>
      <c r="D2262" s="143"/>
      <c r="E2262" s="211"/>
      <c r="F2262" s="156"/>
      <c r="G2262" s="1"/>
    </row>
    <row r="2263" spans="1:17" s="7" customFormat="1" ht="30" customHeight="1" x14ac:dyDescent="0.2">
      <c r="A2263" s="148"/>
      <c r="B2263" s="258" t="s">
        <v>74</v>
      </c>
      <c r="C2263" s="259"/>
      <c r="D2263" s="260"/>
      <c r="E2263" s="258" t="s">
        <v>84</v>
      </c>
      <c r="F2263" s="260"/>
      <c r="G2263" s="202">
        <v>0</v>
      </c>
      <c r="I2263" s="29"/>
      <c r="J2263" s="29"/>
      <c r="K2263" s="29"/>
      <c r="L2263" s="29"/>
      <c r="M2263" s="29"/>
      <c r="N2263" s="29"/>
      <c r="O2263" s="29"/>
      <c r="P2263" s="29"/>
    </row>
    <row r="2264" spans="1:17" s="7" customFormat="1" ht="30" customHeight="1" x14ac:dyDescent="0.2">
      <c r="A2264" s="148"/>
      <c r="B2264" s="255"/>
      <c r="C2264" s="256"/>
      <c r="D2264" s="256"/>
      <c r="E2264" s="257"/>
      <c r="F2264" s="159"/>
      <c r="G2264" s="103"/>
      <c r="I2264" s="29"/>
      <c r="J2264" s="29"/>
      <c r="K2264" s="29"/>
      <c r="L2264" s="29"/>
      <c r="M2264" s="29"/>
      <c r="N2264" s="29"/>
      <c r="O2264" s="29"/>
      <c r="P2264" s="29"/>
    </row>
    <row r="2265" spans="1:17" s="7" customFormat="1" ht="54" customHeight="1" x14ac:dyDescent="0.2">
      <c r="A2265" s="46" t="s">
        <v>2</v>
      </c>
      <c r="B2265" s="135" t="s">
        <v>5</v>
      </c>
      <c r="C2265" s="46" t="s">
        <v>6</v>
      </c>
      <c r="D2265" s="46" t="s">
        <v>83</v>
      </c>
      <c r="E2265" s="208" t="s">
        <v>77</v>
      </c>
      <c r="F2265" s="154" t="s">
        <v>76</v>
      </c>
      <c r="G2265" s="154" t="s">
        <v>80</v>
      </c>
      <c r="I2265" s="30"/>
      <c r="J2265" s="30"/>
      <c r="K2265" s="30"/>
      <c r="L2265" s="30"/>
      <c r="M2265" s="30"/>
      <c r="N2265" s="30"/>
      <c r="O2265" s="30"/>
      <c r="P2265" s="30"/>
    </row>
    <row r="2266" spans="1:17" ht="25.5" customHeight="1" x14ac:dyDescent="0.2">
      <c r="A2266" s="149">
        <f>A2260+1</f>
        <v>2025</v>
      </c>
      <c r="B2266" s="136"/>
      <c r="C2266" s="12"/>
      <c r="D2266" s="21"/>
      <c r="E2266" s="209"/>
      <c r="F2266" s="204">
        <v>0</v>
      </c>
      <c r="G2266" s="202">
        <v>0</v>
      </c>
      <c r="I2266" s="137"/>
      <c r="J2266" s="31"/>
      <c r="K2266" s="31"/>
      <c r="L2266" s="31"/>
      <c r="M2266" s="31"/>
      <c r="N2266" s="31"/>
      <c r="O2266" s="31"/>
      <c r="P2266" s="31"/>
      <c r="Q2266" s="7"/>
    </row>
    <row r="2267" spans="1:17" ht="25.5" customHeight="1" x14ac:dyDescent="0.2">
      <c r="A2267" s="149">
        <f>A2266+1</f>
        <v>2026</v>
      </c>
      <c r="B2267" s="136"/>
      <c r="C2267" s="12"/>
      <c r="D2267" s="21"/>
      <c r="E2267" s="209"/>
      <c r="F2267" s="204">
        <v>0</v>
      </c>
      <c r="G2267" s="202">
        <v>0</v>
      </c>
      <c r="I2267" s="32"/>
      <c r="J2267" s="32"/>
      <c r="K2267" s="32"/>
      <c r="L2267" s="32"/>
      <c r="M2267" s="32"/>
      <c r="N2267" s="32"/>
      <c r="O2267" s="32"/>
      <c r="P2267" s="32"/>
      <c r="Q2267" s="7"/>
    </row>
    <row r="2268" spans="1:17" ht="25.5" customHeight="1" x14ac:dyDescent="0.2">
      <c r="A2268" s="149">
        <f t="shared" ref="A2268:A2278" si="92">A2267+1</f>
        <v>2027</v>
      </c>
      <c r="B2268" s="136"/>
      <c r="C2268" s="12"/>
      <c r="D2268" s="21"/>
      <c r="E2268" s="209"/>
      <c r="F2268" s="204">
        <v>0</v>
      </c>
      <c r="G2268" s="202">
        <v>0</v>
      </c>
      <c r="I2268" s="33"/>
      <c r="J2268" s="33"/>
      <c r="K2268" s="29"/>
      <c r="L2268" s="29"/>
      <c r="M2268" s="29"/>
      <c r="N2268" s="29"/>
      <c r="O2268" s="29"/>
      <c r="P2268" s="29"/>
      <c r="Q2268" s="7"/>
    </row>
    <row r="2269" spans="1:17" ht="25.5" customHeight="1" x14ac:dyDescent="0.2">
      <c r="A2269" s="149">
        <f t="shared" si="92"/>
        <v>2028</v>
      </c>
      <c r="B2269" s="136"/>
      <c r="C2269" s="12"/>
      <c r="D2269" s="21"/>
      <c r="E2269" s="209"/>
      <c r="F2269" s="204">
        <v>0</v>
      </c>
      <c r="G2269" s="202">
        <v>0</v>
      </c>
      <c r="I2269" s="33"/>
      <c r="J2269" s="33"/>
      <c r="K2269" s="29"/>
      <c r="L2269" s="29"/>
      <c r="M2269" s="29"/>
      <c r="N2269" s="29"/>
      <c r="O2269" s="29"/>
      <c r="P2269" s="29"/>
      <c r="Q2269" s="7"/>
    </row>
    <row r="2270" spans="1:17" ht="25.5" customHeight="1" x14ac:dyDescent="0.2">
      <c r="A2270" s="149">
        <f t="shared" si="92"/>
        <v>2029</v>
      </c>
      <c r="B2270" s="136"/>
      <c r="C2270" s="12"/>
      <c r="D2270" s="21"/>
      <c r="E2270" s="209"/>
      <c r="F2270" s="204">
        <v>0</v>
      </c>
      <c r="G2270" s="202">
        <v>0</v>
      </c>
      <c r="I2270" s="33"/>
      <c r="J2270" s="29"/>
      <c r="K2270" s="29"/>
      <c r="L2270" s="29"/>
      <c r="M2270" s="29"/>
      <c r="N2270" s="29"/>
      <c r="O2270" s="29"/>
      <c r="P2270" s="29"/>
      <c r="Q2270" s="7"/>
    </row>
    <row r="2271" spans="1:17" ht="25.5" customHeight="1" x14ac:dyDescent="0.2">
      <c r="A2271" s="149">
        <f t="shared" si="92"/>
        <v>2030</v>
      </c>
      <c r="B2271" s="136"/>
      <c r="C2271" s="12"/>
      <c r="D2271" s="21"/>
      <c r="E2271" s="209"/>
      <c r="F2271" s="204">
        <v>0</v>
      </c>
      <c r="G2271" s="202">
        <v>0</v>
      </c>
      <c r="I2271" s="33"/>
      <c r="J2271" s="33"/>
      <c r="K2271" s="29"/>
      <c r="L2271" s="29"/>
      <c r="M2271" s="29"/>
      <c r="N2271" s="29"/>
      <c r="O2271" s="29"/>
      <c r="P2271" s="29"/>
      <c r="Q2271" s="7"/>
    </row>
    <row r="2272" spans="1:17" ht="25.5" customHeight="1" x14ac:dyDescent="0.2">
      <c r="A2272" s="149">
        <f t="shared" si="92"/>
        <v>2031</v>
      </c>
      <c r="B2272" s="136"/>
      <c r="C2272" s="12"/>
      <c r="D2272" s="21"/>
      <c r="E2272" s="209"/>
      <c r="F2272" s="204">
        <v>0</v>
      </c>
      <c r="G2272" s="202">
        <v>0</v>
      </c>
      <c r="I2272" s="29"/>
      <c r="J2272" s="29"/>
      <c r="K2272" s="29"/>
      <c r="L2272" s="29"/>
      <c r="M2272" s="29"/>
      <c r="N2272" s="29"/>
      <c r="O2272" s="29"/>
      <c r="P2272" s="29"/>
      <c r="Q2272" s="7"/>
    </row>
    <row r="2273" spans="1:7" ht="25.5" customHeight="1" x14ac:dyDescent="0.2">
      <c r="A2273" s="149">
        <f t="shared" si="92"/>
        <v>2032</v>
      </c>
      <c r="B2273" s="136"/>
      <c r="C2273" s="12"/>
      <c r="D2273" s="21"/>
      <c r="E2273" s="209"/>
      <c r="F2273" s="204">
        <v>0</v>
      </c>
      <c r="G2273" s="202">
        <v>0</v>
      </c>
    </row>
    <row r="2274" spans="1:7" ht="25.5" customHeight="1" x14ac:dyDescent="0.2">
      <c r="A2274" s="149">
        <f t="shared" si="92"/>
        <v>2033</v>
      </c>
      <c r="B2274" s="136"/>
      <c r="C2274" s="12"/>
      <c r="D2274" s="21"/>
      <c r="E2274" s="209"/>
      <c r="F2274" s="204">
        <v>0</v>
      </c>
      <c r="G2274" s="202">
        <v>0</v>
      </c>
    </row>
    <row r="2275" spans="1:7" ht="25.5" customHeight="1" x14ac:dyDescent="0.2">
      <c r="A2275" s="149">
        <f t="shared" si="92"/>
        <v>2034</v>
      </c>
      <c r="B2275" s="136"/>
      <c r="C2275" s="12"/>
      <c r="D2275" s="21"/>
      <c r="E2275" s="209"/>
      <c r="F2275" s="204">
        <v>0</v>
      </c>
      <c r="G2275" s="202">
        <v>0</v>
      </c>
    </row>
    <row r="2276" spans="1:7" ht="25.5" customHeight="1" x14ac:dyDescent="0.2">
      <c r="A2276" s="149">
        <f t="shared" si="92"/>
        <v>2035</v>
      </c>
      <c r="B2276" s="136"/>
      <c r="C2276" s="12"/>
      <c r="D2276" s="21"/>
      <c r="E2276" s="209"/>
      <c r="F2276" s="204">
        <v>0</v>
      </c>
      <c r="G2276" s="202">
        <v>0</v>
      </c>
    </row>
    <row r="2277" spans="1:7" ht="25.5" customHeight="1" x14ac:dyDescent="0.2">
      <c r="A2277" s="149">
        <f t="shared" si="92"/>
        <v>2036</v>
      </c>
      <c r="B2277" s="136"/>
      <c r="C2277" s="12"/>
      <c r="D2277" s="21"/>
      <c r="E2277" s="209"/>
      <c r="F2277" s="204">
        <v>0</v>
      </c>
      <c r="G2277" s="202">
        <v>0</v>
      </c>
    </row>
    <row r="2278" spans="1:7" ht="25.5" customHeight="1" x14ac:dyDescent="0.2">
      <c r="A2278" s="149">
        <f t="shared" si="92"/>
        <v>2037</v>
      </c>
      <c r="B2278" s="136"/>
      <c r="C2278" s="12"/>
      <c r="D2278" s="21"/>
      <c r="E2278" s="209"/>
      <c r="F2278" s="204">
        <v>0</v>
      </c>
      <c r="G2278" s="202">
        <v>0</v>
      </c>
    </row>
    <row r="2279" spans="1:7" ht="25.5" customHeight="1" x14ac:dyDescent="0.2">
      <c r="A2279" s="149">
        <f>A2278+1</f>
        <v>2038</v>
      </c>
      <c r="B2279" s="136"/>
      <c r="C2279" s="12"/>
      <c r="D2279" s="21"/>
      <c r="E2279" s="209"/>
      <c r="F2279" s="204">
        <v>0</v>
      </c>
      <c r="G2279" s="202">
        <v>0</v>
      </c>
    </row>
    <row r="2280" spans="1:7" ht="25.5" customHeight="1" x14ac:dyDescent="0.2">
      <c r="A2280" s="149">
        <f>A2279+1</f>
        <v>2039</v>
      </c>
      <c r="B2280" s="136"/>
      <c r="C2280" s="12"/>
      <c r="D2280" s="21"/>
      <c r="E2280" s="209"/>
      <c r="F2280" s="204">
        <v>0</v>
      </c>
      <c r="G2280" s="202">
        <v>0</v>
      </c>
    </row>
    <row r="2281" spans="1:7" ht="25.5" customHeight="1" x14ac:dyDescent="0.2">
      <c r="A2281" s="149">
        <f t="shared" ref="A2281:A2309" si="93">A2280+1</f>
        <v>2040</v>
      </c>
      <c r="B2281" s="136"/>
      <c r="C2281" s="12"/>
      <c r="D2281" s="21"/>
      <c r="E2281" s="209"/>
      <c r="F2281" s="204">
        <v>0</v>
      </c>
      <c r="G2281" s="202">
        <v>0</v>
      </c>
    </row>
    <row r="2282" spans="1:7" ht="25.5" customHeight="1" x14ac:dyDescent="0.2">
      <c r="A2282" s="149">
        <f t="shared" si="93"/>
        <v>2041</v>
      </c>
      <c r="B2282" s="136"/>
      <c r="C2282" s="12"/>
      <c r="D2282" s="21"/>
      <c r="E2282" s="209"/>
      <c r="F2282" s="204">
        <v>0</v>
      </c>
      <c r="G2282" s="202">
        <v>0</v>
      </c>
    </row>
    <row r="2283" spans="1:7" ht="25.5" customHeight="1" x14ac:dyDescent="0.2">
      <c r="A2283" s="149">
        <f t="shared" si="93"/>
        <v>2042</v>
      </c>
      <c r="B2283" s="136"/>
      <c r="C2283" s="12"/>
      <c r="D2283" s="21"/>
      <c r="E2283" s="209"/>
      <c r="F2283" s="204">
        <v>0</v>
      </c>
      <c r="G2283" s="202">
        <v>0</v>
      </c>
    </row>
    <row r="2284" spans="1:7" ht="25.5" customHeight="1" x14ac:dyDescent="0.2">
      <c r="A2284" s="149">
        <f t="shared" si="93"/>
        <v>2043</v>
      </c>
      <c r="B2284" s="136"/>
      <c r="C2284" s="12"/>
      <c r="D2284" s="21"/>
      <c r="E2284" s="209"/>
      <c r="F2284" s="204">
        <v>0</v>
      </c>
      <c r="G2284" s="202">
        <v>0</v>
      </c>
    </row>
    <row r="2285" spans="1:7" ht="25.5" customHeight="1" x14ac:dyDescent="0.2">
      <c r="A2285" s="149">
        <f t="shared" si="93"/>
        <v>2044</v>
      </c>
      <c r="B2285" s="136"/>
      <c r="C2285" s="12"/>
      <c r="D2285" s="21"/>
      <c r="E2285" s="209"/>
      <c r="F2285" s="204">
        <v>0</v>
      </c>
      <c r="G2285" s="202">
        <v>0</v>
      </c>
    </row>
    <row r="2286" spans="1:7" ht="25.5" customHeight="1" x14ac:dyDescent="0.2">
      <c r="A2286" s="149">
        <f t="shared" si="93"/>
        <v>2045</v>
      </c>
      <c r="B2286" s="136"/>
      <c r="C2286" s="12"/>
      <c r="D2286" s="21"/>
      <c r="E2286" s="209"/>
      <c r="F2286" s="204">
        <v>0</v>
      </c>
      <c r="G2286" s="202">
        <v>0</v>
      </c>
    </row>
    <row r="2287" spans="1:7" ht="25.5" customHeight="1" x14ac:dyDescent="0.2">
      <c r="A2287" s="149">
        <f t="shared" si="93"/>
        <v>2046</v>
      </c>
      <c r="B2287" s="136"/>
      <c r="C2287" s="12"/>
      <c r="D2287" s="21"/>
      <c r="E2287" s="209"/>
      <c r="F2287" s="204">
        <v>0</v>
      </c>
      <c r="G2287" s="202">
        <v>0</v>
      </c>
    </row>
    <row r="2288" spans="1:7" ht="25.5" customHeight="1" x14ac:dyDescent="0.2">
      <c r="A2288" s="149">
        <f t="shared" si="93"/>
        <v>2047</v>
      </c>
      <c r="B2288" s="136"/>
      <c r="C2288" s="12"/>
      <c r="D2288" s="21"/>
      <c r="E2288" s="209"/>
      <c r="F2288" s="204">
        <v>0</v>
      </c>
      <c r="G2288" s="202">
        <v>0</v>
      </c>
    </row>
    <row r="2289" spans="1:7" ht="25.5" customHeight="1" x14ac:dyDescent="0.2">
      <c r="A2289" s="149">
        <f t="shared" si="93"/>
        <v>2048</v>
      </c>
      <c r="B2289" s="136"/>
      <c r="C2289" s="12"/>
      <c r="D2289" s="21"/>
      <c r="E2289" s="209"/>
      <c r="F2289" s="204">
        <v>0</v>
      </c>
      <c r="G2289" s="202">
        <v>0</v>
      </c>
    </row>
    <row r="2290" spans="1:7" ht="25.5" customHeight="1" x14ac:dyDescent="0.2">
      <c r="A2290" s="149">
        <f t="shared" si="93"/>
        <v>2049</v>
      </c>
      <c r="B2290" s="136"/>
      <c r="C2290" s="12"/>
      <c r="D2290" s="21"/>
      <c r="E2290" s="209"/>
      <c r="F2290" s="204">
        <v>0</v>
      </c>
      <c r="G2290" s="202">
        <v>0</v>
      </c>
    </row>
    <row r="2291" spans="1:7" ht="25.5" customHeight="1" x14ac:dyDescent="0.2">
      <c r="A2291" s="149">
        <f t="shared" si="93"/>
        <v>2050</v>
      </c>
      <c r="B2291" s="136"/>
      <c r="C2291" s="12"/>
      <c r="D2291" s="21"/>
      <c r="E2291" s="209"/>
      <c r="F2291" s="204">
        <v>0</v>
      </c>
      <c r="G2291" s="202">
        <v>0</v>
      </c>
    </row>
    <row r="2292" spans="1:7" ht="25.5" customHeight="1" x14ac:dyDescent="0.2">
      <c r="A2292" s="149">
        <f t="shared" si="93"/>
        <v>2051</v>
      </c>
      <c r="B2292" s="136"/>
      <c r="C2292" s="12"/>
      <c r="D2292" s="21"/>
      <c r="E2292" s="209"/>
      <c r="F2292" s="204">
        <v>0</v>
      </c>
      <c r="G2292" s="202">
        <v>0</v>
      </c>
    </row>
    <row r="2293" spans="1:7" ht="25.5" customHeight="1" x14ac:dyDescent="0.2">
      <c r="A2293" s="149">
        <f t="shared" si="93"/>
        <v>2052</v>
      </c>
      <c r="B2293" s="136"/>
      <c r="C2293" s="12"/>
      <c r="D2293" s="21"/>
      <c r="E2293" s="209"/>
      <c r="F2293" s="204">
        <v>0</v>
      </c>
      <c r="G2293" s="202">
        <v>0</v>
      </c>
    </row>
    <row r="2294" spans="1:7" ht="25.5" customHeight="1" x14ac:dyDescent="0.2">
      <c r="A2294" s="149">
        <f t="shared" si="93"/>
        <v>2053</v>
      </c>
      <c r="B2294" s="136"/>
      <c r="C2294" s="12"/>
      <c r="D2294" s="21"/>
      <c r="E2294" s="209"/>
      <c r="F2294" s="204">
        <v>0</v>
      </c>
      <c r="G2294" s="202">
        <v>0</v>
      </c>
    </row>
    <row r="2295" spans="1:7" ht="25.5" customHeight="1" x14ac:dyDescent="0.2">
      <c r="A2295" s="149">
        <f t="shared" si="93"/>
        <v>2054</v>
      </c>
      <c r="B2295" s="136"/>
      <c r="C2295" s="12"/>
      <c r="D2295" s="21"/>
      <c r="E2295" s="209"/>
      <c r="F2295" s="204">
        <v>0</v>
      </c>
      <c r="G2295" s="202">
        <v>0</v>
      </c>
    </row>
    <row r="2296" spans="1:7" ht="25.5" customHeight="1" x14ac:dyDescent="0.2">
      <c r="A2296" s="149">
        <f t="shared" si="93"/>
        <v>2055</v>
      </c>
      <c r="B2296" s="136"/>
      <c r="C2296" s="12"/>
      <c r="D2296" s="21"/>
      <c r="E2296" s="209"/>
      <c r="F2296" s="204">
        <v>0</v>
      </c>
      <c r="G2296" s="202">
        <v>0</v>
      </c>
    </row>
    <row r="2297" spans="1:7" ht="25.5" customHeight="1" x14ac:dyDescent="0.2">
      <c r="A2297" s="149">
        <f t="shared" si="93"/>
        <v>2056</v>
      </c>
      <c r="B2297" s="136"/>
      <c r="C2297" s="12"/>
      <c r="D2297" s="21"/>
      <c r="E2297" s="209"/>
      <c r="F2297" s="204">
        <v>0</v>
      </c>
      <c r="G2297" s="202">
        <v>0</v>
      </c>
    </row>
    <row r="2298" spans="1:7" ht="25.5" customHeight="1" x14ac:dyDescent="0.2">
      <c r="A2298" s="149">
        <f t="shared" si="93"/>
        <v>2057</v>
      </c>
      <c r="B2298" s="136"/>
      <c r="C2298" s="12"/>
      <c r="D2298" s="21"/>
      <c r="E2298" s="209"/>
      <c r="F2298" s="204">
        <v>0</v>
      </c>
      <c r="G2298" s="202">
        <v>0</v>
      </c>
    </row>
    <row r="2299" spans="1:7" ht="25.5" customHeight="1" x14ac:dyDescent="0.2">
      <c r="A2299" s="149">
        <f t="shared" si="93"/>
        <v>2058</v>
      </c>
      <c r="B2299" s="136"/>
      <c r="C2299" s="12"/>
      <c r="D2299" s="21"/>
      <c r="E2299" s="209"/>
      <c r="F2299" s="204">
        <v>0</v>
      </c>
      <c r="G2299" s="202">
        <v>0</v>
      </c>
    </row>
    <row r="2300" spans="1:7" ht="25.5" customHeight="1" x14ac:dyDescent="0.2">
      <c r="A2300" s="149">
        <f t="shared" si="93"/>
        <v>2059</v>
      </c>
      <c r="B2300" s="136"/>
      <c r="C2300" s="12"/>
      <c r="D2300" s="21"/>
      <c r="E2300" s="209"/>
      <c r="F2300" s="204">
        <v>0</v>
      </c>
      <c r="G2300" s="202">
        <v>0</v>
      </c>
    </row>
    <row r="2301" spans="1:7" ht="25.5" customHeight="1" x14ac:dyDescent="0.2">
      <c r="A2301" s="149">
        <f t="shared" si="93"/>
        <v>2060</v>
      </c>
      <c r="B2301" s="136"/>
      <c r="C2301" s="12"/>
      <c r="D2301" s="21"/>
      <c r="E2301" s="209"/>
      <c r="F2301" s="204">
        <v>0</v>
      </c>
      <c r="G2301" s="202">
        <v>0</v>
      </c>
    </row>
    <row r="2302" spans="1:7" ht="25.5" customHeight="1" x14ac:dyDescent="0.2">
      <c r="A2302" s="149">
        <f t="shared" si="93"/>
        <v>2061</v>
      </c>
      <c r="B2302" s="136"/>
      <c r="C2302" s="12"/>
      <c r="D2302" s="21"/>
      <c r="E2302" s="209"/>
      <c r="F2302" s="204">
        <v>0</v>
      </c>
      <c r="G2302" s="202">
        <v>0</v>
      </c>
    </row>
    <row r="2303" spans="1:7" ht="25.5" customHeight="1" x14ac:dyDescent="0.2">
      <c r="A2303" s="149">
        <f t="shared" si="93"/>
        <v>2062</v>
      </c>
      <c r="B2303" s="136"/>
      <c r="C2303" s="12"/>
      <c r="D2303" s="21"/>
      <c r="E2303" s="209"/>
      <c r="F2303" s="204">
        <v>0</v>
      </c>
      <c r="G2303" s="202">
        <v>0</v>
      </c>
    </row>
    <row r="2304" spans="1:7" ht="25.5" customHeight="1" x14ac:dyDescent="0.2">
      <c r="A2304" s="149">
        <f t="shared" si="93"/>
        <v>2063</v>
      </c>
      <c r="B2304" s="136"/>
      <c r="C2304" s="12"/>
      <c r="D2304" s="21"/>
      <c r="E2304" s="209"/>
      <c r="F2304" s="204">
        <v>0</v>
      </c>
      <c r="G2304" s="202">
        <v>0</v>
      </c>
    </row>
    <row r="2305" spans="1:9" ht="25.5" customHeight="1" x14ac:dyDescent="0.2">
      <c r="A2305" s="149">
        <f t="shared" si="93"/>
        <v>2064</v>
      </c>
      <c r="B2305" s="136"/>
      <c r="C2305" s="12"/>
      <c r="D2305" s="21"/>
      <c r="E2305" s="209"/>
      <c r="F2305" s="204">
        <v>0</v>
      </c>
      <c r="G2305" s="202">
        <v>0</v>
      </c>
    </row>
    <row r="2306" spans="1:9" ht="25.5" customHeight="1" x14ac:dyDescent="0.2">
      <c r="A2306" s="149">
        <f t="shared" si="93"/>
        <v>2065</v>
      </c>
      <c r="B2306" s="136"/>
      <c r="C2306" s="12"/>
      <c r="D2306" s="21"/>
      <c r="E2306" s="209"/>
      <c r="F2306" s="204">
        <v>0</v>
      </c>
      <c r="G2306" s="202">
        <v>0</v>
      </c>
    </row>
    <row r="2307" spans="1:9" ht="25.5" customHeight="1" x14ac:dyDescent="0.2">
      <c r="A2307" s="149">
        <f t="shared" si="93"/>
        <v>2066</v>
      </c>
      <c r="B2307" s="136"/>
      <c r="C2307" s="12"/>
      <c r="D2307" s="21"/>
      <c r="E2307" s="209"/>
      <c r="F2307" s="204">
        <v>0</v>
      </c>
      <c r="G2307" s="202">
        <v>0</v>
      </c>
    </row>
    <row r="2308" spans="1:9" ht="25.5" customHeight="1" x14ac:dyDescent="0.2">
      <c r="A2308" s="149">
        <f t="shared" si="93"/>
        <v>2067</v>
      </c>
      <c r="B2308" s="136"/>
      <c r="C2308" s="12"/>
      <c r="D2308" s="21"/>
      <c r="E2308" s="209"/>
      <c r="F2308" s="204">
        <v>0</v>
      </c>
      <c r="G2308" s="202">
        <v>0</v>
      </c>
    </row>
    <row r="2309" spans="1:9" ht="25.5" customHeight="1" thickBot="1" x14ac:dyDescent="0.25">
      <c r="A2309" s="149">
        <f t="shared" si="93"/>
        <v>2068</v>
      </c>
      <c r="B2309" s="136"/>
      <c r="C2309" s="12"/>
      <c r="D2309" s="21"/>
      <c r="E2309" s="209"/>
      <c r="F2309" s="204">
        <v>0</v>
      </c>
      <c r="G2309" s="202">
        <v>0</v>
      </c>
    </row>
    <row r="2310" spans="1:9" s="7" customFormat="1" ht="25.5" customHeight="1" thickBot="1" x14ac:dyDescent="0.25">
      <c r="A2310" s="144"/>
      <c r="B2310" s="140"/>
      <c r="C2310" s="138"/>
      <c r="D2310" s="139"/>
      <c r="E2310" s="210" t="s">
        <v>73</v>
      </c>
      <c r="F2310" s="196">
        <f>SUM(F2266:F2309)</f>
        <v>0</v>
      </c>
      <c r="I2310" s="145"/>
    </row>
    <row r="2311" spans="1:9" ht="19.5" customHeight="1" x14ac:dyDescent="0.2">
      <c r="B2311" s="142"/>
      <c r="C2311" s="143"/>
      <c r="D2311" s="143"/>
      <c r="E2311" s="211"/>
      <c r="F2311" s="156"/>
      <c r="G2311" s="1"/>
    </row>
  </sheetData>
  <sheetProtection algorithmName="SHA-512" hashValue="rtXhYPsS0cgyx0Gt9Qk81YZmIliFgApdTbC/aNova+KcpOuSzTDDPCdfiebBxIxjJlevlB13i/yw2NmUYh9HLw==" saltValue="dH1XaVLhVQXez9aGikNNXg==" spinCount="100000" sheet="1" selectLockedCells="1"/>
  <mergeCells count="147">
    <mergeCell ref="B2263:D2263"/>
    <mergeCell ref="E2263:F2263"/>
    <mergeCell ref="B1969:D1969"/>
    <mergeCell ref="E1969:F1969"/>
    <mergeCell ref="B2018:D2018"/>
    <mergeCell ref="E2018:F2018"/>
    <mergeCell ref="B2067:D2067"/>
    <mergeCell ref="E2067:F2067"/>
    <mergeCell ref="B1822:D1822"/>
    <mergeCell ref="E1822:F1822"/>
    <mergeCell ref="B1871:D1871"/>
    <mergeCell ref="E1871:F1871"/>
    <mergeCell ref="B1920:D1920"/>
    <mergeCell ref="E1920:F1920"/>
    <mergeCell ref="B2214:D2214"/>
    <mergeCell ref="E2214:F2214"/>
    <mergeCell ref="B2215:E2215"/>
    <mergeCell ref="B695:D695"/>
    <mergeCell ref="E695:F695"/>
    <mergeCell ref="B1381:D1381"/>
    <mergeCell ref="E1381:F1381"/>
    <mergeCell ref="B1430:D1430"/>
    <mergeCell ref="E1430:F1430"/>
    <mergeCell ref="B1479:D1479"/>
    <mergeCell ref="E1479:F1479"/>
    <mergeCell ref="B1234:D1234"/>
    <mergeCell ref="E1234:F1234"/>
    <mergeCell ref="B1283:D1283"/>
    <mergeCell ref="E1283:F1283"/>
    <mergeCell ref="B1332:D1332"/>
    <mergeCell ref="E1332:F1332"/>
    <mergeCell ref="B1088:E1088"/>
    <mergeCell ref="B1137:E1137"/>
    <mergeCell ref="B744:D744"/>
    <mergeCell ref="E744:F744"/>
    <mergeCell ref="B793:D793"/>
    <mergeCell ref="E793:F793"/>
    <mergeCell ref="B842:D842"/>
    <mergeCell ref="E842:F842"/>
    <mergeCell ref="B1039:E1039"/>
    <mergeCell ref="E254:F254"/>
    <mergeCell ref="B303:D303"/>
    <mergeCell ref="E303:F303"/>
    <mergeCell ref="B352:D352"/>
    <mergeCell ref="E352:F352"/>
    <mergeCell ref="B107:D107"/>
    <mergeCell ref="E107:F107"/>
    <mergeCell ref="B156:D156"/>
    <mergeCell ref="E156:F156"/>
    <mergeCell ref="B205:D205"/>
    <mergeCell ref="E205:F205"/>
    <mergeCell ref="B597:D597"/>
    <mergeCell ref="E597:F597"/>
    <mergeCell ref="B646:D646"/>
    <mergeCell ref="E646:F646"/>
    <mergeCell ref="B2117:E2117"/>
    <mergeCell ref="B2166:E2166"/>
    <mergeCell ref="B2116:D2116"/>
    <mergeCell ref="E2116:F2116"/>
    <mergeCell ref="B2165:D2165"/>
    <mergeCell ref="E2165:F2165"/>
    <mergeCell ref="B1529:E1529"/>
    <mergeCell ref="B1185:D1185"/>
    <mergeCell ref="E1185:F1185"/>
    <mergeCell ref="B1675:D1675"/>
    <mergeCell ref="E1675:F1675"/>
    <mergeCell ref="B1724:D1724"/>
    <mergeCell ref="E1724:F1724"/>
    <mergeCell ref="B1773:D1773"/>
    <mergeCell ref="E1773:F1773"/>
    <mergeCell ref="B1528:D1528"/>
    <mergeCell ref="E1528:F1528"/>
    <mergeCell ref="B1577:D1577"/>
    <mergeCell ref="E1577:F1577"/>
    <mergeCell ref="B1626:D1626"/>
    <mergeCell ref="E1626:F1626"/>
    <mergeCell ref="B2264:E2264"/>
    <mergeCell ref="B598:E598"/>
    <mergeCell ref="B647:E647"/>
    <mergeCell ref="B696:E696"/>
    <mergeCell ref="B745:E745"/>
    <mergeCell ref="B1872:E1872"/>
    <mergeCell ref="B1921:E1921"/>
    <mergeCell ref="B59:E59"/>
    <mergeCell ref="B1823:E1823"/>
    <mergeCell ref="B1627:E1627"/>
    <mergeCell ref="B1676:E1676"/>
    <mergeCell ref="B1725:E1725"/>
    <mergeCell ref="B1774:E1774"/>
    <mergeCell ref="B1382:E1382"/>
    <mergeCell ref="B1970:E1970"/>
    <mergeCell ref="B2019:E2019"/>
    <mergeCell ref="B2068:E2068"/>
    <mergeCell ref="B1578:E1578"/>
    <mergeCell ref="B1186:E1186"/>
    <mergeCell ref="B1235:E1235"/>
    <mergeCell ref="B1284:E1284"/>
    <mergeCell ref="B1333:E1333"/>
    <mergeCell ref="B1431:E1431"/>
    <mergeCell ref="B1480:E1480"/>
    <mergeCell ref="C1:E2"/>
    <mergeCell ref="C4:E4"/>
    <mergeCell ref="B1087:D1087"/>
    <mergeCell ref="E1087:F1087"/>
    <mergeCell ref="B1136:D1136"/>
    <mergeCell ref="E1136:F1136"/>
    <mergeCell ref="B794:E794"/>
    <mergeCell ref="B843:E843"/>
    <mergeCell ref="B892:E892"/>
    <mergeCell ref="B891:D891"/>
    <mergeCell ref="E891:F891"/>
    <mergeCell ref="E9:F9"/>
    <mergeCell ref="B9:D9"/>
    <mergeCell ref="B58:D58"/>
    <mergeCell ref="E58:F58"/>
    <mergeCell ref="B941:E941"/>
    <mergeCell ref="B990:E990"/>
    <mergeCell ref="B940:D940"/>
    <mergeCell ref="E940:F940"/>
    <mergeCell ref="B989:D989"/>
    <mergeCell ref="E989:F989"/>
    <mergeCell ref="B1038:D1038"/>
    <mergeCell ref="E1038:F1038"/>
    <mergeCell ref="F4:G4"/>
    <mergeCell ref="C5:E5"/>
    <mergeCell ref="F5:G5"/>
    <mergeCell ref="B500:E500"/>
    <mergeCell ref="B549:E549"/>
    <mergeCell ref="B402:E402"/>
    <mergeCell ref="B451:E451"/>
    <mergeCell ref="B401:D401"/>
    <mergeCell ref="E401:F401"/>
    <mergeCell ref="B450:D450"/>
    <mergeCell ref="E450:F450"/>
    <mergeCell ref="B499:D499"/>
    <mergeCell ref="E499:F499"/>
    <mergeCell ref="B548:D548"/>
    <mergeCell ref="E548:F548"/>
    <mergeCell ref="B353:E353"/>
    <mergeCell ref="C6:D6"/>
    <mergeCell ref="B206:E206"/>
    <mergeCell ref="B255:E255"/>
    <mergeCell ref="B304:E304"/>
    <mergeCell ref="B108:E108"/>
    <mergeCell ref="B157:E157"/>
    <mergeCell ref="B10:E10"/>
    <mergeCell ref="B254:D254"/>
  </mergeCells>
  <printOptions horizontalCentered="1" verticalCentered="1"/>
  <pageMargins left="0.70866141732283472" right="0.70866141732283472" top="0.78740157480314965" bottom="0.78740157480314965" header="0.31496062992125984" footer="0.31496062992125984"/>
  <pageSetup paperSize="9" scale="46" fitToHeight="0" pageOrder="overThenDown" orientation="portrait" cellComments="asDisplayed" r:id="rId1"/>
  <headerFooter>
    <oddFooter>&amp;C&amp;P&amp;RAufforderung 2019</oddFooter>
  </headerFooter>
  <rowBreaks count="46" manualBreakCount="46">
    <brk id="57" max="6" man="1"/>
    <brk id="106" max="6" man="1"/>
    <brk id="155" max="6" man="1"/>
    <brk id="204" max="6" man="1"/>
    <brk id="253" max="6" man="1"/>
    <brk id="302" max="6" man="1"/>
    <brk id="351" max="6" man="1"/>
    <brk id="400" max="6" man="1"/>
    <brk id="449" max="6" man="1"/>
    <brk id="498" max="5" man="1"/>
    <brk id="547" max="5" man="1"/>
    <brk id="596" max="5" man="1"/>
    <brk id="645" max="5" man="1"/>
    <brk id="694" max="5" man="1"/>
    <brk id="743" max="5" man="1"/>
    <brk id="792" max="5" man="1"/>
    <brk id="841" max="5" man="1"/>
    <brk id="890" max="5" man="1"/>
    <brk id="939" max="5" man="1"/>
    <brk id="988" max="5" man="1"/>
    <brk id="1037" max="5" man="1"/>
    <brk id="1086" max="5" man="1"/>
    <brk id="1135" max="5" man="1"/>
    <brk id="1184" max="5" man="1"/>
    <brk id="1233" max="5" man="1"/>
    <brk id="1282" max="5" man="1"/>
    <brk id="1331" max="5" man="1"/>
    <brk id="1380" max="5" man="1"/>
    <brk id="1429" max="5" man="1"/>
    <brk id="1478" max="5" man="1"/>
    <brk id="1527" max="5" man="1"/>
    <brk id="1576" max="5" man="1"/>
    <brk id="1625" max="5" man="1"/>
    <brk id="1674" max="5" man="1"/>
    <brk id="1723" max="5" man="1"/>
    <brk id="1772" max="5" man="1"/>
    <brk id="1821" max="5" man="1"/>
    <brk id="1870" max="5" man="1"/>
    <brk id="1919" max="5" man="1"/>
    <brk id="1968" max="5" man="1"/>
    <brk id="2017" max="5" man="1"/>
    <brk id="2066" max="5" man="1"/>
    <brk id="2115" max="5" man="1"/>
    <brk id="2164" max="5" man="1"/>
    <brk id="2213" max="5" man="1"/>
    <brk id="2262"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N479"/>
  <sheetViews>
    <sheetView showGridLines="0" zoomScaleNormal="100" zoomScaleSheetLayoutView="85" workbookViewId="0">
      <selection activeCell="H12" sqref="H12"/>
    </sheetView>
  </sheetViews>
  <sheetFormatPr baseColWidth="10" defaultColWidth="11.42578125" defaultRowHeight="12.75" x14ac:dyDescent="0.2"/>
  <cols>
    <col min="1" max="1" width="9.5703125" style="1" customWidth="1"/>
    <col min="2" max="2" width="74.7109375" style="1" customWidth="1"/>
    <col min="3" max="3" width="20.42578125" style="10" customWidth="1"/>
    <col min="4" max="4" width="17.5703125" style="9" customWidth="1"/>
    <col min="5" max="5" width="42.85546875" style="9" customWidth="1"/>
    <col min="6" max="6" width="15.28515625" style="10" customWidth="1"/>
    <col min="7" max="7" width="13" style="9" bestFit="1" customWidth="1"/>
    <col min="8" max="8" width="17.85546875" style="108" customWidth="1"/>
    <col min="9" max="9" width="11.7109375" style="108" customWidth="1"/>
    <col min="10" max="10" width="18.7109375" style="157" bestFit="1" customWidth="1"/>
    <col min="11" max="11" width="26.5703125" style="1" customWidth="1"/>
    <col min="12" max="12" width="19.85546875" style="1" customWidth="1"/>
    <col min="13" max="13" width="13.42578125" style="1" customWidth="1"/>
    <col min="14" max="14" width="44.5703125" style="1" customWidth="1"/>
    <col min="15" max="16384" width="11.42578125" style="1"/>
  </cols>
  <sheetData>
    <row r="1" spans="1:14" ht="30" customHeight="1" x14ac:dyDescent="0.2">
      <c r="A1" s="2"/>
      <c r="B1" s="2"/>
      <c r="C1" s="263" t="s">
        <v>34</v>
      </c>
      <c r="D1" s="269"/>
      <c r="E1" s="269"/>
      <c r="F1" s="5"/>
      <c r="G1" s="4"/>
      <c r="H1" s="103"/>
      <c r="I1" s="103"/>
      <c r="J1" s="153"/>
      <c r="K1" s="7"/>
      <c r="L1" s="7"/>
    </row>
    <row r="2" spans="1:14" ht="30" customHeight="1" x14ac:dyDescent="0.55000000000000004">
      <c r="A2" s="49"/>
      <c r="B2" s="49"/>
      <c r="C2" s="269"/>
      <c r="D2" s="269"/>
      <c r="E2" s="269"/>
      <c r="F2" s="49"/>
      <c r="G2" s="49"/>
      <c r="H2" s="104"/>
      <c r="I2" s="104"/>
      <c r="J2" s="158"/>
      <c r="K2" s="7"/>
      <c r="L2" s="7"/>
    </row>
    <row r="3" spans="1:14" ht="30" customHeight="1" x14ac:dyDescent="0.2">
      <c r="A3" s="2"/>
      <c r="B3" s="2"/>
      <c r="C3" s="5"/>
      <c r="D3" s="4"/>
      <c r="E3" s="4"/>
      <c r="F3" s="5"/>
      <c r="G3" s="4"/>
      <c r="H3" s="103"/>
      <c r="I3" s="103"/>
      <c r="J3" s="153"/>
      <c r="K3" s="7"/>
      <c r="L3" s="7"/>
    </row>
    <row r="4" spans="1:14" ht="32.25" customHeight="1" x14ac:dyDescent="0.2">
      <c r="A4" s="2"/>
      <c r="B4" s="13" t="s">
        <v>33</v>
      </c>
      <c r="C4" s="264" t="str">
        <f>IF(Finanzübersicht!B8="","",Finanzübersicht!B8)</f>
        <v/>
      </c>
      <c r="D4" s="264"/>
      <c r="E4" s="264"/>
      <c r="F4" s="5"/>
      <c r="G4" s="243"/>
      <c r="H4" s="270"/>
      <c r="I4" s="243"/>
      <c r="J4" s="270"/>
      <c r="K4" s="7"/>
      <c r="L4" s="7"/>
    </row>
    <row r="5" spans="1:14" ht="32.25" customHeight="1" x14ac:dyDescent="0.2">
      <c r="A5" s="2"/>
      <c r="B5" s="13" t="s">
        <v>0</v>
      </c>
      <c r="C5" s="254" t="str">
        <f>IF(Finanzübersicht!B9="","",Finanzübersicht!B9)</f>
        <v/>
      </c>
      <c r="D5" s="254"/>
      <c r="E5" s="254"/>
      <c r="F5" s="5"/>
      <c r="G5" s="244"/>
      <c r="H5" s="265"/>
      <c r="I5" s="244"/>
      <c r="J5" s="265"/>
      <c r="K5" s="7"/>
      <c r="L5" s="7"/>
    </row>
    <row r="6" spans="1:14" ht="32.25" customHeight="1" x14ac:dyDescent="0.2">
      <c r="A6" s="2"/>
      <c r="B6" s="13" t="s">
        <v>1</v>
      </c>
      <c r="C6" s="261" t="str">
        <f>IF(Finanzübersicht!B10="","",Finanzübersicht!B10)</f>
        <v/>
      </c>
      <c r="D6" s="262"/>
      <c r="E6" s="44" t="str">
        <f>IF(Finanzübersicht!C10="","",Finanzübersicht!C10)</f>
        <v/>
      </c>
      <c r="F6" s="5"/>
      <c r="G6" s="4"/>
      <c r="H6" s="103"/>
      <c r="I6" s="103"/>
      <c r="J6" s="153"/>
      <c r="K6" s="7"/>
      <c r="L6" s="7"/>
    </row>
    <row r="7" spans="1:14" ht="30" customHeight="1" x14ac:dyDescent="0.2">
      <c r="A7" s="40"/>
      <c r="B7" s="16"/>
      <c r="C7" s="11"/>
      <c r="D7" s="17"/>
      <c r="E7" s="18"/>
      <c r="F7" s="5"/>
      <c r="G7" s="4"/>
      <c r="H7" s="103"/>
      <c r="I7" s="103"/>
      <c r="J7" s="153"/>
      <c r="K7" s="7"/>
      <c r="L7" s="7"/>
      <c r="M7" s="7"/>
      <c r="N7" s="7"/>
    </row>
    <row r="8" spans="1:14" s="7" customFormat="1" ht="30" customHeight="1" x14ac:dyDescent="0.4">
      <c r="A8" s="27" t="s">
        <v>27</v>
      </c>
      <c r="B8" s="22"/>
      <c r="C8" s="19"/>
      <c r="D8" s="19"/>
      <c r="E8" s="20"/>
      <c r="F8" s="8"/>
      <c r="G8" s="6"/>
      <c r="H8" s="105"/>
      <c r="I8" s="105"/>
      <c r="J8" s="159"/>
    </row>
    <row r="9" spans="1:14" s="7" customFormat="1" ht="54" customHeight="1" x14ac:dyDescent="0.2">
      <c r="A9" s="15" t="s">
        <v>2</v>
      </c>
      <c r="B9" s="15" t="s">
        <v>8</v>
      </c>
      <c r="C9" s="15" t="s">
        <v>5</v>
      </c>
      <c r="D9" s="15" t="s">
        <v>6</v>
      </c>
      <c r="E9" s="15" t="s">
        <v>7</v>
      </c>
      <c r="F9" s="15" t="s">
        <v>9</v>
      </c>
      <c r="G9" s="15" t="s">
        <v>10</v>
      </c>
      <c r="H9" s="106" t="s">
        <v>11</v>
      </c>
      <c r="I9" s="106" t="s">
        <v>21</v>
      </c>
      <c r="J9" s="154" t="s">
        <v>3</v>
      </c>
      <c r="K9" s="28"/>
      <c r="L9" s="28"/>
      <c r="M9" s="28"/>
      <c r="N9" s="28"/>
    </row>
    <row r="10" spans="1:14" ht="33" customHeight="1" x14ac:dyDescent="0.2">
      <c r="A10" s="12">
        <v>1</v>
      </c>
      <c r="B10" s="21"/>
      <c r="C10" s="23"/>
      <c r="D10" s="12"/>
      <c r="E10" s="21"/>
      <c r="F10" s="23"/>
      <c r="G10" s="12"/>
      <c r="H10" s="107">
        <v>0</v>
      </c>
      <c r="I10" s="107">
        <v>0</v>
      </c>
      <c r="J10" s="161">
        <f>ROUND((H10*I10/100),2)</f>
        <v>0</v>
      </c>
      <c r="K10" s="34"/>
      <c r="L10" s="35"/>
      <c r="M10" s="36"/>
      <c r="N10" s="37"/>
    </row>
    <row r="11" spans="1:14" ht="33" customHeight="1" x14ac:dyDescent="0.2">
      <c r="A11" s="12">
        <f>A10+1</f>
        <v>2</v>
      </c>
      <c r="B11" s="21"/>
      <c r="C11" s="23"/>
      <c r="D11" s="12"/>
      <c r="E11" s="21"/>
      <c r="F11" s="23"/>
      <c r="G11" s="12"/>
      <c r="H11" s="107">
        <v>0</v>
      </c>
      <c r="I11" s="107">
        <v>0</v>
      </c>
      <c r="J11" s="161">
        <f t="shared" ref="J11:J46" si="0">ROUND((H11*I11/100),2)</f>
        <v>0</v>
      </c>
      <c r="K11" s="34"/>
      <c r="L11" s="35"/>
      <c r="M11" s="36"/>
      <c r="N11" s="37"/>
    </row>
    <row r="12" spans="1:14" ht="33" customHeight="1" x14ac:dyDescent="0.2">
      <c r="A12" s="12">
        <f t="shared" ref="A12:A22" si="1">A11+1</f>
        <v>3</v>
      </c>
      <c r="B12" s="21"/>
      <c r="C12" s="23"/>
      <c r="D12" s="12"/>
      <c r="E12" s="21"/>
      <c r="F12" s="23"/>
      <c r="G12" s="12"/>
      <c r="H12" s="107">
        <v>0</v>
      </c>
      <c r="I12" s="107">
        <v>0</v>
      </c>
      <c r="J12" s="161">
        <f t="shared" si="0"/>
        <v>0</v>
      </c>
      <c r="K12" s="34"/>
      <c r="L12" s="35"/>
      <c r="M12" s="36"/>
      <c r="N12" s="37"/>
    </row>
    <row r="13" spans="1:14" ht="33" customHeight="1" x14ac:dyDescent="0.2">
      <c r="A13" s="12">
        <f t="shared" si="1"/>
        <v>4</v>
      </c>
      <c r="B13" s="21"/>
      <c r="C13" s="23"/>
      <c r="D13" s="12"/>
      <c r="E13" s="21"/>
      <c r="F13" s="23"/>
      <c r="G13" s="12"/>
      <c r="H13" s="107">
        <v>0</v>
      </c>
      <c r="I13" s="107">
        <v>0</v>
      </c>
      <c r="J13" s="161">
        <f t="shared" si="0"/>
        <v>0</v>
      </c>
      <c r="K13" s="34"/>
      <c r="L13" s="35"/>
      <c r="M13" s="36"/>
      <c r="N13" s="37"/>
    </row>
    <row r="14" spans="1:14" ht="33" customHeight="1" x14ac:dyDescent="0.2">
      <c r="A14" s="12">
        <f t="shared" si="1"/>
        <v>5</v>
      </c>
      <c r="B14" s="21"/>
      <c r="C14" s="23"/>
      <c r="D14" s="12"/>
      <c r="E14" s="21"/>
      <c r="F14" s="23"/>
      <c r="G14" s="12"/>
      <c r="H14" s="107">
        <v>0</v>
      </c>
      <c r="I14" s="107">
        <v>0</v>
      </c>
      <c r="J14" s="161">
        <f t="shared" si="0"/>
        <v>0</v>
      </c>
      <c r="K14" s="34"/>
      <c r="L14" s="35"/>
      <c r="M14" s="36"/>
      <c r="N14" s="37"/>
    </row>
    <row r="15" spans="1:14" ht="33" customHeight="1" x14ac:dyDescent="0.2">
      <c r="A15" s="12">
        <f t="shared" si="1"/>
        <v>6</v>
      </c>
      <c r="B15" s="21"/>
      <c r="C15" s="23"/>
      <c r="D15" s="12"/>
      <c r="E15" s="21"/>
      <c r="F15" s="23"/>
      <c r="G15" s="12"/>
      <c r="H15" s="107">
        <v>0</v>
      </c>
      <c r="I15" s="107">
        <v>0</v>
      </c>
      <c r="J15" s="161">
        <f t="shared" si="0"/>
        <v>0</v>
      </c>
      <c r="K15" s="34"/>
      <c r="L15" s="35"/>
      <c r="M15" s="36"/>
      <c r="N15" s="37"/>
    </row>
    <row r="16" spans="1:14" ht="33" customHeight="1" x14ac:dyDescent="0.2">
      <c r="A16" s="12">
        <f t="shared" si="1"/>
        <v>7</v>
      </c>
      <c r="B16" s="21"/>
      <c r="C16" s="23"/>
      <c r="D16" s="12"/>
      <c r="E16" s="21"/>
      <c r="F16" s="23"/>
      <c r="G16" s="12"/>
      <c r="H16" s="107">
        <v>0</v>
      </c>
      <c r="I16" s="107">
        <v>0</v>
      </c>
      <c r="J16" s="161">
        <f t="shared" si="0"/>
        <v>0</v>
      </c>
      <c r="K16" s="34"/>
      <c r="L16" s="35"/>
      <c r="M16" s="36"/>
      <c r="N16" s="37"/>
    </row>
    <row r="17" spans="1:14" ht="33" customHeight="1" x14ac:dyDescent="0.2">
      <c r="A17" s="12">
        <f t="shared" si="1"/>
        <v>8</v>
      </c>
      <c r="B17" s="21"/>
      <c r="C17" s="23"/>
      <c r="D17" s="12"/>
      <c r="E17" s="21"/>
      <c r="F17" s="23"/>
      <c r="G17" s="12"/>
      <c r="H17" s="107">
        <v>0</v>
      </c>
      <c r="I17" s="107">
        <v>0</v>
      </c>
      <c r="J17" s="161">
        <f t="shared" si="0"/>
        <v>0</v>
      </c>
      <c r="K17" s="34"/>
      <c r="L17" s="35"/>
      <c r="M17" s="36"/>
      <c r="N17" s="37"/>
    </row>
    <row r="18" spans="1:14" ht="33" customHeight="1" x14ac:dyDescent="0.2">
      <c r="A18" s="12">
        <f t="shared" si="1"/>
        <v>9</v>
      </c>
      <c r="B18" s="21"/>
      <c r="C18" s="23"/>
      <c r="D18" s="12"/>
      <c r="E18" s="21"/>
      <c r="F18" s="23"/>
      <c r="G18" s="12"/>
      <c r="H18" s="107">
        <v>0</v>
      </c>
      <c r="I18" s="107">
        <v>0</v>
      </c>
      <c r="J18" s="161">
        <f t="shared" si="0"/>
        <v>0</v>
      </c>
      <c r="K18" s="34"/>
      <c r="L18" s="35"/>
      <c r="M18" s="36"/>
      <c r="N18" s="37"/>
    </row>
    <row r="19" spans="1:14" ht="33" customHeight="1" x14ac:dyDescent="0.2">
      <c r="A19" s="12">
        <f t="shared" si="1"/>
        <v>10</v>
      </c>
      <c r="B19" s="21"/>
      <c r="C19" s="23"/>
      <c r="D19" s="12"/>
      <c r="E19" s="21"/>
      <c r="F19" s="23"/>
      <c r="G19" s="12"/>
      <c r="H19" s="107">
        <v>0</v>
      </c>
      <c r="I19" s="107">
        <v>0</v>
      </c>
      <c r="J19" s="161">
        <f t="shared" si="0"/>
        <v>0</v>
      </c>
      <c r="K19" s="34"/>
      <c r="L19" s="35"/>
      <c r="M19" s="36"/>
      <c r="N19" s="37"/>
    </row>
    <row r="20" spans="1:14" ht="33" customHeight="1" x14ac:dyDescent="0.2">
      <c r="A20" s="12">
        <f t="shared" si="1"/>
        <v>11</v>
      </c>
      <c r="B20" s="21"/>
      <c r="C20" s="23"/>
      <c r="D20" s="12"/>
      <c r="E20" s="21"/>
      <c r="F20" s="23"/>
      <c r="G20" s="12"/>
      <c r="H20" s="107">
        <v>0</v>
      </c>
      <c r="I20" s="107">
        <v>0</v>
      </c>
      <c r="J20" s="161">
        <f t="shared" si="0"/>
        <v>0</v>
      </c>
      <c r="K20" s="34"/>
      <c r="L20" s="35"/>
      <c r="M20" s="36"/>
      <c r="N20" s="37"/>
    </row>
    <row r="21" spans="1:14" ht="33" customHeight="1" x14ac:dyDescent="0.2">
      <c r="A21" s="12">
        <f t="shared" si="1"/>
        <v>12</v>
      </c>
      <c r="B21" s="21"/>
      <c r="C21" s="23"/>
      <c r="D21" s="12"/>
      <c r="E21" s="21"/>
      <c r="F21" s="23"/>
      <c r="G21" s="12"/>
      <c r="H21" s="107">
        <v>0</v>
      </c>
      <c r="I21" s="107">
        <v>0</v>
      </c>
      <c r="J21" s="161">
        <f t="shared" si="0"/>
        <v>0</v>
      </c>
      <c r="K21" s="34"/>
      <c r="L21" s="35"/>
      <c r="M21" s="36"/>
      <c r="N21" s="37"/>
    </row>
    <row r="22" spans="1:14" ht="33" customHeight="1" x14ac:dyDescent="0.2">
      <c r="A22" s="12">
        <f t="shared" si="1"/>
        <v>13</v>
      </c>
      <c r="B22" s="21"/>
      <c r="C22" s="23"/>
      <c r="D22" s="12"/>
      <c r="E22" s="21"/>
      <c r="F22" s="23"/>
      <c r="G22" s="12"/>
      <c r="H22" s="107">
        <v>0</v>
      </c>
      <c r="I22" s="107">
        <v>0</v>
      </c>
      <c r="J22" s="161">
        <f t="shared" si="0"/>
        <v>0</v>
      </c>
      <c r="K22" s="34"/>
      <c r="L22" s="35"/>
      <c r="M22" s="36"/>
      <c r="N22" s="37"/>
    </row>
    <row r="23" spans="1:14" ht="33" customHeight="1" x14ac:dyDescent="0.2">
      <c r="A23" s="266" t="s">
        <v>20</v>
      </c>
      <c r="B23" s="267"/>
      <c r="C23" s="267"/>
      <c r="D23" s="267"/>
      <c r="E23" s="267"/>
      <c r="F23" s="267"/>
      <c r="G23" s="268"/>
      <c r="H23" s="197">
        <f>SUM(H10:H22)</f>
        <v>0</v>
      </c>
      <c r="I23" s="131"/>
      <c r="J23" s="161">
        <f>SUM(J10:J22)</f>
        <v>0</v>
      </c>
      <c r="K23" s="38"/>
      <c r="L23" s="36"/>
      <c r="M23" s="36"/>
      <c r="N23" s="39"/>
    </row>
    <row r="24" spans="1:14" ht="33" customHeight="1" x14ac:dyDescent="0.2">
      <c r="A24" s="12">
        <f>A22+1</f>
        <v>14</v>
      </c>
      <c r="B24" s="21"/>
      <c r="C24" s="23"/>
      <c r="D24" s="12"/>
      <c r="E24" s="21"/>
      <c r="F24" s="23"/>
      <c r="G24" s="12"/>
      <c r="H24" s="107">
        <v>0</v>
      </c>
      <c r="I24" s="107">
        <v>0</v>
      </c>
      <c r="J24" s="161">
        <f t="shared" si="0"/>
        <v>0</v>
      </c>
      <c r="K24" s="34"/>
      <c r="L24" s="35"/>
      <c r="M24" s="36"/>
      <c r="N24" s="37"/>
    </row>
    <row r="25" spans="1:14" ht="33" customHeight="1" x14ac:dyDescent="0.2">
      <c r="A25" s="12">
        <f>A24+1</f>
        <v>15</v>
      </c>
      <c r="B25" s="21"/>
      <c r="C25" s="23"/>
      <c r="D25" s="12"/>
      <c r="E25" s="21"/>
      <c r="F25" s="23"/>
      <c r="G25" s="12"/>
      <c r="H25" s="107">
        <v>0</v>
      </c>
      <c r="I25" s="107">
        <v>0</v>
      </c>
      <c r="J25" s="161">
        <f t="shared" si="0"/>
        <v>0</v>
      </c>
      <c r="K25" s="34"/>
      <c r="L25" s="35"/>
      <c r="M25" s="36"/>
      <c r="N25" s="37"/>
    </row>
    <row r="26" spans="1:14" ht="33" customHeight="1" x14ac:dyDescent="0.2">
      <c r="A26" s="12">
        <f t="shared" ref="A26:A46" si="2">A25+1</f>
        <v>16</v>
      </c>
      <c r="B26" s="21"/>
      <c r="C26" s="23"/>
      <c r="D26" s="12"/>
      <c r="E26" s="21"/>
      <c r="F26" s="23"/>
      <c r="G26" s="12"/>
      <c r="H26" s="107">
        <v>0</v>
      </c>
      <c r="I26" s="107">
        <v>0</v>
      </c>
      <c r="J26" s="161">
        <f t="shared" si="0"/>
        <v>0</v>
      </c>
      <c r="K26" s="34"/>
      <c r="L26" s="35"/>
      <c r="M26" s="36"/>
      <c r="N26" s="37"/>
    </row>
    <row r="27" spans="1:14" ht="33" customHeight="1" x14ac:dyDescent="0.2">
      <c r="A27" s="12">
        <f t="shared" si="2"/>
        <v>17</v>
      </c>
      <c r="B27" s="21"/>
      <c r="C27" s="23"/>
      <c r="D27" s="12"/>
      <c r="E27" s="21"/>
      <c r="F27" s="23"/>
      <c r="G27" s="12"/>
      <c r="H27" s="107">
        <v>0</v>
      </c>
      <c r="I27" s="107">
        <v>0</v>
      </c>
      <c r="J27" s="161">
        <f t="shared" si="0"/>
        <v>0</v>
      </c>
      <c r="K27" s="34"/>
      <c r="L27" s="35"/>
      <c r="M27" s="36"/>
      <c r="N27" s="37"/>
    </row>
    <row r="28" spans="1:14" ht="33" customHeight="1" x14ac:dyDescent="0.2">
      <c r="A28" s="12">
        <f t="shared" si="2"/>
        <v>18</v>
      </c>
      <c r="B28" s="21"/>
      <c r="C28" s="23"/>
      <c r="D28" s="12"/>
      <c r="E28" s="21"/>
      <c r="F28" s="23"/>
      <c r="G28" s="12"/>
      <c r="H28" s="107">
        <v>0</v>
      </c>
      <c r="I28" s="107">
        <v>0</v>
      </c>
      <c r="J28" s="161">
        <f t="shared" si="0"/>
        <v>0</v>
      </c>
      <c r="K28" s="34"/>
      <c r="L28" s="35"/>
      <c r="M28" s="36"/>
      <c r="N28" s="37"/>
    </row>
    <row r="29" spans="1:14" ht="33" customHeight="1" x14ac:dyDescent="0.2">
      <c r="A29" s="12">
        <f t="shared" si="2"/>
        <v>19</v>
      </c>
      <c r="B29" s="21"/>
      <c r="C29" s="23"/>
      <c r="D29" s="12"/>
      <c r="E29" s="21"/>
      <c r="F29" s="23"/>
      <c r="G29" s="12"/>
      <c r="H29" s="107">
        <v>0</v>
      </c>
      <c r="I29" s="107">
        <v>0</v>
      </c>
      <c r="J29" s="161">
        <f t="shared" si="0"/>
        <v>0</v>
      </c>
      <c r="K29" s="34"/>
      <c r="L29" s="35"/>
      <c r="M29" s="36"/>
      <c r="N29" s="37"/>
    </row>
    <row r="30" spans="1:14" ht="33" customHeight="1" x14ac:dyDescent="0.2">
      <c r="A30" s="12">
        <f t="shared" si="2"/>
        <v>20</v>
      </c>
      <c r="B30" s="21"/>
      <c r="C30" s="23"/>
      <c r="D30" s="12"/>
      <c r="E30" s="21"/>
      <c r="F30" s="23"/>
      <c r="G30" s="12"/>
      <c r="H30" s="107">
        <v>0</v>
      </c>
      <c r="I30" s="107">
        <v>0</v>
      </c>
      <c r="J30" s="161">
        <f t="shared" si="0"/>
        <v>0</v>
      </c>
      <c r="K30" s="34"/>
      <c r="L30" s="35"/>
      <c r="M30" s="36"/>
      <c r="N30" s="37"/>
    </row>
    <row r="31" spans="1:14" ht="33" customHeight="1" x14ac:dyDescent="0.2">
      <c r="A31" s="12">
        <f t="shared" si="2"/>
        <v>21</v>
      </c>
      <c r="B31" s="21"/>
      <c r="C31" s="23"/>
      <c r="D31" s="12"/>
      <c r="E31" s="21"/>
      <c r="F31" s="23"/>
      <c r="G31" s="12"/>
      <c r="H31" s="107">
        <v>0</v>
      </c>
      <c r="I31" s="107">
        <v>0</v>
      </c>
      <c r="J31" s="161">
        <f t="shared" si="0"/>
        <v>0</v>
      </c>
      <c r="K31" s="34"/>
      <c r="L31" s="35"/>
      <c r="M31" s="36"/>
      <c r="N31" s="37"/>
    </row>
    <row r="32" spans="1:14" ht="33" customHeight="1" x14ac:dyDescent="0.2">
      <c r="A32" s="12">
        <f t="shared" si="2"/>
        <v>22</v>
      </c>
      <c r="B32" s="21"/>
      <c r="C32" s="23"/>
      <c r="D32" s="12"/>
      <c r="E32" s="21"/>
      <c r="F32" s="23"/>
      <c r="G32" s="12"/>
      <c r="H32" s="107">
        <v>0</v>
      </c>
      <c r="I32" s="107">
        <v>0</v>
      </c>
      <c r="J32" s="161">
        <f t="shared" si="0"/>
        <v>0</v>
      </c>
      <c r="K32" s="34"/>
      <c r="L32" s="35"/>
      <c r="M32" s="36"/>
      <c r="N32" s="37"/>
    </row>
    <row r="33" spans="1:14" ht="33" customHeight="1" x14ac:dyDescent="0.2">
      <c r="A33" s="12">
        <f t="shared" si="2"/>
        <v>23</v>
      </c>
      <c r="B33" s="21"/>
      <c r="C33" s="23"/>
      <c r="D33" s="12"/>
      <c r="E33" s="21"/>
      <c r="F33" s="23"/>
      <c r="G33" s="12"/>
      <c r="H33" s="107">
        <v>0</v>
      </c>
      <c r="I33" s="107">
        <v>0</v>
      </c>
      <c r="J33" s="161">
        <f t="shared" si="0"/>
        <v>0</v>
      </c>
      <c r="K33" s="34"/>
      <c r="L33" s="35"/>
      <c r="M33" s="36"/>
      <c r="N33" s="37"/>
    </row>
    <row r="34" spans="1:14" ht="33" customHeight="1" x14ac:dyDescent="0.2">
      <c r="A34" s="12">
        <f t="shared" si="2"/>
        <v>24</v>
      </c>
      <c r="B34" s="21"/>
      <c r="C34" s="23"/>
      <c r="D34" s="12"/>
      <c r="E34" s="21"/>
      <c r="F34" s="23"/>
      <c r="G34" s="12"/>
      <c r="H34" s="107">
        <v>0</v>
      </c>
      <c r="I34" s="107">
        <v>0</v>
      </c>
      <c r="J34" s="161">
        <f t="shared" si="0"/>
        <v>0</v>
      </c>
      <c r="K34" s="34"/>
      <c r="L34" s="35"/>
      <c r="M34" s="36"/>
      <c r="N34" s="37"/>
    </row>
    <row r="35" spans="1:14" ht="33" customHeight="1" x14ac:dyDescent="0.2">
      <c r="A35" s="12">
        <f t="shared" si="2"/>
        <v>25</v>
      </c>
      <c r="B35" s="21"/>
      <c r="C35" s="23"/>
      <c r="D35" s="12"/>
      <c r="E35" s="21"/>
      <c r="F35" s="23"/>
      <c r="G35" s="12"/>
      <c r="H35" s="107">
        <v>0</v>
      </c>
      <c r="I35" s="107">
        <v>0</v>
      </c>
      <c r="J35" s="161">
        <f t="shared" si="0"/>
        <v>0</v>
      </c>
      <c r="K35" s="34"/>
      <c r="L35" s="35"/>
      <c r="M35" s="36"/>
      <c r="N35" s="37"/>
    </row>
    <row r="36" spans="1:14" ht="33" customHeight="1" x14ac:dyDescent="0.2">
      <c r="A36" s="12">
        <f t="shared" si="2"/>
        <v>26</v>
      </c>
      <c r="B36" s="21"/>
      <c r="C36" s="23"/>
      <c r="D36" s="12"/>
      <c r="E36" s="21"/>
      <c r="F36" s="23"/>
      <c r="G36" s="12"/>
      <c r="H36" s="107">
        <v>0</v>
      </c>
      <c r="I36" s="107">
        <v>0</v>
      </c>
      <c r="J36" s="161">
        <f t="shared" si="0"/>
        <v>0</v>
      </c>
      <c r="K36" s="34"/>
      <c r="L36" s="35"/>
      <c r="M36" s="36"/>
      <c r="N36" s="37"/>
    </row>
    <row r="37" spans="1:14" ht="33" customHeight="1" x14ac:dyDescent="0.2">
      <c r="A37" s="12">
        <f t="shared" si="2"/>
        <v>27</v>
      </c>
      <c r="B37" s="21"/>
      <c r="C37" s="23"/>
      <c r="D37" s="12"/>
      <c r="E37" s="21"/>
      <c r="F37" s="23"/>
      <c r="G37" s="12"/>
      <c r="H37" s="107">
        <v>0</v>
      </c>
      <c r="I37" s="107">
        <v>0</v>
      </c>
      <c r="J37" s="161">
        <f t="shared" si="0"/>
        <v>0</v>
      </c>
      <c r="K37" s="34"/>
      <c r="L37" s="35"/>
      <c r="M37" s="36"/>
      <c r="N37" s="37"/>
    </row>
    <row r="38" spans="1:14" ht="33" customHeight="1" x14ac:dyDescent="0.2">
      <c r="A38" s="12">
        <f t="shared" si="2"/>
        <v>28</v>
      </c>
      <c r="B38" s="21"/>
      <c r="C38" s="23"/>
      <c r="D38" s="12"/>
      <c r="E38" s="21"/>
      <c r="F38" s="23"/>
      <c r="G38" s="12"/>
      <c r="H38" s="107">
        <v>0</v>
      </c>
      <c r="I38" s="107">
        <v>0</v>
      </c>
      <c r="J38" s="161">
        <f t="shared" si="0"/>
        <v>0</v>
      </c>
      <c r="K38" s="34"/>
      <c r="L38" s="35"/>
      <c r="M38" s="36"/>
      <c r="N38" s="37"/>
    </row>
    <row r="39" spans="1:14" ht="33" customHeight="1" x14ac:dyDescent="0.2">
      <c r="A39" s="12">
        <f t="shared" si="2"/>
        <v>29</v>
      </c>
      <c r="B39" s="21"/>
      <c r="C39" s="23"/>
      <c r="D39" s="12"/>
      <c r="E39" s="21"/>
      <c r="F39" s="23"/>
      <c r="G39" s="12"/>
      <c r="H39" s="107">
        <v>0</v>
      </c>
      <c r="I39" s="107">
        <v>0</v>
      </c>
      <c r="J39" s="161">
        <f t="shared" si="0"/>
        <v>0</v>
      </c>
      <c r="K39" s="34"/>
      <c r="L39" s="35"/>
      <c r="M39" s="36"/>
      <c r="N39" s="37"/>
    </row>
    <row r="40" spans="1:14" ht="33" customHeight="1" x14ac:dyDescent="0.2">
      <c r="A40" s="12">
        <f t="shared" si="2"/>
        <v>30</v>
      </c>
      <c r="B40" s="21"/>
      <c r="C40" s="23"/>
      <c r="D40" s="12"/>
      <c r="E40" s="21"/>
      <c r="F40" s="23"/>
      <c r="G40" s="12"/>
      <c r="H40" s="107">
        <v>0</v>
      </c>
      <c r="I40" s="107">
        <v>0</v>
      </c>
      <c r="J40" s="161">
        <f t="shared" si="0"/>
        <v>0</v>
      </c>
      <c r="K40" s="34"/>
      <c r="L40" s="35"/>
      <c r="M40" s="36"/>
      <c r="N40" s="37"/>
    </row>
    <row r="41" spans="1:14" ht="33" customHeight="1" x14ac:dyDescent="0.2">
      <c r="A41" s="12">
        <f t="shared" si="2"/>
        <v>31</v>
      </c>
      <c r="B41" s="21"/>
      <c r="C41" s="23"/>
      <c r="D41" s="12"/>
      <c r="E41" s="21"/>
      <c r="F41" s="23"/>
      <c r="G41" s="12"/>
      <c r="H41" s="107">
        <v>0</v>
      </c>
      <c r="I41" s="107">
        <v>0</v>
      </c>
      <c r="J41" s="161">
        <f t="shared" si="0"/>
        <v>0</v>
      </c>
      <c r="K41" s="34"/>
      <c r="L41" s="35"/>
      <c r="M41" s="36"/>
      <c r="N41" s="37"/>
    </row>
    <row r="42" spans="1:14" ht="33" customHeight="1" x14ac:dyDescent="0.2">
      <c r="A42" s="12">
        <f t="shared" si="2"/>
        <v>32</v>
      </c>
      <c r="B42" s="21"/>
      <c r="C42" s="23"/>
      <c r="D42" s="12"/>
      <c r="E42" s="21"/>
      <c r="F42" s="23"/>
      <c r="G42" s="12"/>
      <c r="H42" s="107">
        <v>0</v>
      </c>
      <c r="I42" s="107">
        <v>0</v>
      </c>
      <c r="J42" s="161">
        <f t="shared" si="0"/>
        <v>0</v>
      </c>
      <c r="K42" s="34"/>
      <c r="L42" s="35"/>
      <c r="M42" s="36"/>
      <c r="N42" s="37"/>
    </row>
    <row r="43" spans="1:14" ht="33" customHeight="1" x14ac:dyDescent="0.2">
      <c r="A43" s="12">
        <f t="shared" si="2"/>
        <v>33</v>
      </c>
      <c r="B43" s="21"/>
      <c r="C43" s="23"/>
      <c r="D43" s="12"/>
      <c r="E43" s="21"/>
      <c r="F43" s="23"/>
      <c r="G43" s="12"/>
      <c r="H43" s="107">
        <v>0</v>
      </c>
      <c r="I43" s="107">
        <v>0</v>
      </c>
      <c r="J43" s="161">
        <f t="shared" si="0"/>
        <v>0</v>
      </c>
      <c r="K43" s="34"/>
      <c r="L43" s="35"/>
      <c r="M43" s="36"/>
      <c r="N43" s="37"/>
    </row>
    <row r="44" spans="1:14" ht="33" customHeight="1" x14ac:dyDescent="0.2">
      <c r="A44" s="12">
        <f t="shared" si="2"/>
        <v>34</v>
      </c>
      <c r="B44" s="21"/>
      <c r="C44" s="23"/>
      <c r="D44" s="12"/>
      <c r="E44" s="21"/>
      <c r="F44" s="23"/>
      <c r="G44" s="12"/>
      <c r="H44" s="107">
        <v>0</v>
      </c>
      <c r="I44" s="107">
        <v>0</v>
      </c>
      <c r="J44" s="161">
        <f t="shared" si="0"/>
        <v>0</v>
      </c>
      <c r="K44" s="34"/>
      <c r="L44" s="35"/>
      <c r="M44" s="36"/>
      <c r="N44" s="37"/>
    </row>
    <row r="45" spans="1:14" ht="33" customHeight="1" x14ac:dyDescent="0.2">
      <c r="A45" s="12">
        <f t="shared" si="2"/>
        <v>35</v>
      </c>
      <c r="B45" s="21"/>
      <c r="C45" s="23"/>
      <c r="D45" s="12"/>
      <c r="E45" s="21"/>
      <c r="F45" s="23"/>
      <c r="G45" s="12"/>
      <c r="H45" s="107">
        <v>0</v>
      </c>
      <c r="I45" s="107">
        <v>0</v>
      </c>
      <c r="J45" s="161">
        <f t="shared" si="0"/>
        <v>0</v>
      </c>
      <c r="K45" s="34"/>
      <c r="L45" s="35"/>
      <c r="M45" s="36"/>
      <c r="N45" s="37"/>
    </row>
    <row r="46" spans="1:14" ht="33" customHeight="1" x14ac:dyDescent="0.2">
      <c r="A46" s="12">
        <f t="shared" si="2"/>
        <v>36</v>
      </c>
      <c r="B46" s="21"/>
      <c r="C46" s="23"/>
      <c r="D46" s="12"/>
      <c r="E46" s="21"/>
      <c r="F46" s="23"/>
      <c r="G46" s="12"/>
      <c r="H46" s="107">
        <v>0</v>
      </c>
      <c r="I46" s="107">
        <v>0</v>
      </c>
      <c r="J46" s="161">
        <f t="shared" si="0"/>
        <v>0</v>
      </c>
      <c r="K46" s="34"/>
      <c r="L46" s="35"/>
      <c r="M46" s="36"/>
      <c r="N46" s="37"/>
    </row>
    <row r="47" spans="1:14" ht="33" customHeight="1" x14ac:dyDescent="0.2">
      <c r="A47" s="266" t="s">
        <v>20</v>
      </c>
      <c r="B47" s="267"/>
      <c r="C47" s="267"/>
      <c r="D47" s="267"/>
      <c r="E47" s="267"/>
      <c r="F47" s="267"/>
      <c r="G47" s="268"/>
      <c r="H47" s="197">
        <f>SUM(H24:H46)+H23</f>
        <v>0</v>
      </c>
      <c r="I47" s="131"/>
      <c r="J47" s="161">
        <f>SUM(J24:J46)+J23</f>
        <v>0</v>
      </c>
      <c r="K47" s="38"/>
      <c r="L47" s="36"/>
      <c r="M47" s="36"/>
      <c r="N47" s="39"/>
    </row>
    <row r="48" spans="1:14" ht="33" customHeight="1" x14ac:dyDescent="0.2">
      <c r="A48" s="12">
        <f>A46+1</f>
        <v>37</v>
      </c>
      <c r="B48" s="21"/>
      <c r="C48" s="23"/>
      <c r="D48" s="12"/>
      <c r="E48" s="21"/>
      <c r="F48" s="23"/>
      <c r="G48" s="12"/>
      <c r="H48" s="107">
        <v>0</v>
      </c>
      <c r="I48" s="107">
        <v>0</v>
      </c>
      <c r="J48" s="161">
        <f t="shared" ref="J48:J70" si="3">ROUND((H48*I48/100),2)</f>
        <v>0</v>
      </c>
      <c r="K48" s="34"/>
      <c r="L48" s="35"/>
      <c r="M48" s="36"/>
      <c r="N48" s="37"/>
    </row>
    <row r="49" spans="1:14" ht="33" customHeight="1" x14ac:dyDescent="0.2">
      <c r="A49" s="12">
        <f>A48+1</f>
        <v>38</v>
      </c>
      <c r="B49" s="21"/>
      <c r="C49" s="23"/>
      <c r="D49" s="12"/>
      <c r="E49" s="21"/>
      <c r="F49" s="23"/>
      <c r="G49" s="12"/>
      <c r="H49" s="107">
        <v>0</v>
      </c>
      <c r="I49" s="107">
        <v>0</v>
      </c>
      <c r="J49" s="161">
        <f t="shared" si="3"/>
        <v>0</v>
      </c>
      <c r="K49" s="34"/>
      <c r="L49" s="35"/>
      <c r="M49" s="36"/>
      <c r="N49" s="37"/>
    </row>
    <row r="50" spans="1:14" ht="33" customHeight="1" x14ac:dyDescent="0.2">
      <c r="A50" s="12">
        <f t="shared" ref="A50:A70" si="4">A49+1</f>
        <v>39</v>
      </c>
      <c r="B50" s="21"/>
      <c r="C50" s="23"/>
      <c r="D50" s="12"/>
      <c r="E50" s="21"/>
      <c r="F50" s="23"/>
      <c r="G50" s="12"/>
      <c r="H50" s="107">
        <v>0</v>
      </c>
      <c r="I50" s="107">
        <v>0</v>
      </c>
      <c r="J50" s="161">
        <f t="shared" si="3"/>
        <v>0</v>
      </c>
      <c r="K50" s="34"/>
      <c r="L50" s="35"/>
      <c r="M50" s="36"/>
      <c r="N50" s="37"/>
    </row>
    <row r="51" spans="1:14" ht="33" customHeight="1" x14ac:dyDescent="0.2">
      <c r="A51" s="12">
        <f t="shared" si="4"/>
        <v>40</v>
      </c>
      <c r="B51" s="21"/>
      <c r="C51" s="23"/>
      <c r="D51" s="12"/>
      <c r="E51" s="21"/>
      <c r="F51" s="23"/>
      <c r="G51" s="12"/>
      <c r="H51" s="107">
        <v>0</v>
      </c>
      <c r="I51" s="107">
        <v>0</v>
      </c>
      <c r="J51" s="161">
        <f t="shared" si="3"/>
        <v>0</v>
      </c>
      <c r="K51" s="34"/>
      <c r="L51" s="35"/>
      <c r="M51" s="36"/>
      <c r="N51" s="37"/>
    </row>
    <row r="52" spans="1:14" ht="33" customHeight="1" x14ac:dyDescent="0.2">
      <c r="A52" s="12">
        <f t="shared" si="4"/>
        <v>41</v>
      </c>
      <c r="B52" s="21"/>
      <c r="C52" s="23"/>
      <c r="D52" s="12"/>
      <c r="E52" s="21"/>
      <c r="F52" s="23"/>
      <c r="G52" s="12"/>
      <c r="H52" s="107">
        <v>0</v>
      </c>
      <c r="I52" s="107">
        <v>0</v>
      </c>
      <c r="J52" s="161">
        <f t="shared" si="3"/>
        <v>0</v>
      </c>
      <c r="K52" s="34"/>
      <c r="L52" s="35"/>
      <c r="M52" s="36"/>
      <c r="N52" s="37"/>
    </row>
    <row r="53" spans="1:14" ht="33" customHeight="1" x14ac:dyDescent="0.2">
      <c r="A53" s="12">
        <f t="shared" si="4"/>
        <v>42</v>
      </c>
      <c r="B53" s="21"/>
      <c r="C53" s="23"/>
      <c r="D53" s="12"/>
      <c r="E53" s="21"/>
      <c r="F53" s="23"/>
      <c r="G53" s="12"/>
      <c r="H53" s="107">
        <v>0</v>
      </c>
      <c r="I53" s="107">
        <v>0</v>
      </c>
      <c r="J53" s="161">
        <f t="shared" si="3"/>
        <v>0</v>
      </c>
      <c r="K53" s="34"/>
      <c r="L53" s="35"/>
      <c r="M53" s="36"/>
      <c r="N53" s="37"/>
    </row>
    <row r="54" spans="1:14" ht="33" customHeight="1" x14ac:dyDescent="0.2">
      <c r="A54" s="12">
        <f t="shared" si="4"/>
        <v>43</v>
      </c>
      <c r="B54" s="21"/>
      <c r="C54" s="23"/>
      <c r="D54" s="12"/>
      <c r="E54" s="21"/>
      <c r="F54" s="23"/>
      <c r="G54" s="12"/>
      <c r="H54" s="107">
        <v>0</v>
      </c>
      <c r="I54" s="107">
        <v>0</v>
      </c>
      <c r="J54" s="161">
        <f t="shared" si="3"/>
        <v>0</v>
      </c>
      <c r="K54" s="34"/>
      <c r="L54" s="35"/>
      <c r="M54" s="36"/>
      <c r="N54" s="37"/>
    </row>
    <row r="55" spans="1:14" ht="33" customHeight="1" x14ac:dyDescent="0.2">
      <c r="A55" s="12">
        <f t="shared" si="4"/>
        <v>44</v>
      </c>
      <c r="B55" s="21"/>
      <c r="C55" s="23"/>
      <c r="D55" s="12"/>
      <c r="E55" s="21"/>
      <c r="F55" s="23"/>
      <c r="G55" s="12"/>
      <c r="H55" s="107">
        <v>0</v>
      </c>
      <c r="I55" s="107">
        <v>0</v>
      </c>
      <c r="J55" s="161">
        <f t="shared" si="3"/>
        <v>0</v>
      </c>
      <c r="K55" s="34"/>
      <c r="L55" s="35"/>
      <c r="M55" s="36"/>
      <c r="N55" s="37"/>
    </row>
    <row r="56" spans="1:14" ht="33" customHeight="1" x14ac:dyDescent="0.2">
      <c r="A56" s="12">
        <f t="shared" si="4"/>
        <v>45</v>
      </c>
      <c r="B56" s="21"/>
      <c r="C56" s="23"/>
      <c r="D56" s="12"/>
      <c r="E56" s="21"/>
      <c r="F56" s="23"/>
      <c r="G56" s="12"/>
      <c r="H56" s="107">
        <v>0</v>
      </c>
      <c r="I56" s="107">
        <v>0</v>
      </c>
      <c r="J56" s="161">
        <f t="shared" si="3"/>
        <v>0</v>
      </c>
      <c r="K56" s="34"/>
      <c r="L56" s="35"/>
      <c r="M56" s="36"/>
      <c r="N56" s="37"/>
    </row>
    <row r="57" spans="1:14" ht="33" customHeight="1" x14ac:dyDescent="0.2">
      <c r="A57" s="12">
        <f t="shared" si="4"/>
        <v>46</v>
      </c>
      <c r="B57" s="21"/>
      <c r="C57" s="23"/>
      <c r="D57" s="12"/>
      <c r="E57" s="21"/>
      <c r="F57" s="23"/>
      <c r="G57" s="12"/>
      <c r="H57" s="107">
        <v>0</v>
      </c>
      <c r="I57" s="107">
        <v>0</v>
      </c>
      <c r="J57" s="161">
        <f t="shared" si="3"/>
        <v>0</v>
      </c>
      <c r="K57" s="34"/>
      <c r="L57" s="35"/>
      <c r="M57" s="36"/>
      <c r="N57" s="37"/>
    </row>
    <row r="58" spans="1:14" ht="33" customHeight="1" x14ac:dyDescent="0.2">
      <c r="A58" s="12">
        <f t="shared" si="4"/>
        <v>47</v>
      </c>
      <c r="B58" s="21"/>
      <c r="C58" s="23"/>
      <c r="D58" s="12"/>
      <c r="E58" s="21"/>
      <c r="F58" s="23"/>
      <c r="G58" s="12"/>
      <c r="H58" s="107">
        <v>0</v>
      </c>
      <c r="I58" s="107">
        <v>0</v>
      </c>
      <c r="J58" s="161">
        <f t="shared" si="3"/>
        <v>0</v>
      </c>
      <c r="K58" s="34"/>
      <c r="L58" s="35"/>
      <c r="M58" s="36"/>
      <c r="N58" s="37"/>
    </row>
    <row r="59" spans="1:14" ht="33" customHeight="1" x14ac:dyDescent="0.2">
      <c r="A59" s="12">
        <f t="shared" si="4"/>
        <v>48</v>
      </c>
      <c r="B59" s="21"/>
      <c r="C59" s="23"/>
      <c r="D59" s="12"/>
      <c r="E59" s="21"/>
      <c r="F59" s="23"/>
      <c r="G59" s="12"/>
      <c r="H59" s="107">
        <v>0</v>
      </c>
      <c r="I59" s="107">
        <v>0</v>
      </c>
      <c r="J59" s="161">
        <f t="shared" si="3"/>
        <v>0</v>
      </c>
      <c r="K59" s="34"/>
      <c r="L59" s="35"/>
      <c r="M59" s="36"/>
      <c r="N59" s="37"/>
    </row>
    <row r="60" spans="1:14" ht="33" customHeight="1" x14ac:dyDescent="0.2">
      <c r="A60" s="12">
        <f t="shared" si="4"/>
        <v>49</v>
      </c>
      <c r="B60" s="21"/>
      <c r="C60" s="23"/>
      <c r="D60" s="12"/>
      <c r="E60" s="21"/>
      <c r="F60" s="23"/>
      <c r="G60" s="12"/>
      <c r="H60" s="107">
        <v>0</v>
      </c>
      <c r="I60" s="107">
        <v>0</v>
      </c>
      <c r="J60" s="161">
        <f t="shared" si="3"/>
        <v>0</v>
      </c>
      <c r="K60" s="34"/>
      <c r="L60" s="35"/>
      <c r="M60" s="36"/>
      <c r="N60" s="37"/>
    </row>
    <row r="61" spans="1:14" ht="33" customHeight="1" x14ac:dyDescent="0.2">
      <c r="A61" s="12">
        <f t="shared" si="4"/>
        <v>50</v>
      </c>
      <c r="B61" s="21"/>
      <c r="C61" s="23"/>
      <c r="D61" s="12"/>
      <c r="E61" s="21"/>
      <c r="F61" s="23"/>
      <c r="G61" s="12"/>
      <c r="H61" s="107">
        <v>0</v>
      </c>
      <c r="I61" s="107">
        <v>0</v>
      </c>
      <c r="J61" s="161">
        <f t="shared" si="3"/>
        <v>0</v>
      </c>
      <c r="K61" s="34"/>
      <c r="L61" s="35"/>
      <c r="M61" s="36"/>
      <c r="N61" s="37"/>
    </row>
    <row r="62" spans="1:14" ht="33" customHeight="1" x14ac:dyDescent="0.2">
      <c r="A62" s="12">
        <f t="shared" si="4"/>
        <v>51</v>
      </c>
      <c r="B62" s="21"/>
      <c r="C62" s="23"/>
      <c r="D62" s="12"/>
      <c r="E62" s="21"/>
      <c r="F62" s="23"/>
      <c r="G62" s="12"/>
      <c r="H62" s="107">
        <v>0</v>
      </c>
      <c r="I62" s="107">
        <v>0</v>
      </c>
      <c r="J62" s="161">
        <f t="shared" si="3"/>
        <v>0</v>
      </c>
      <c r="K62" s="34"/>
      <c r="L62" s="35"/>
      <c r="M62" s="36"/>
      <c r="N62" s="37"/>
    </row>
    <row r="63" spans="1:14" ht="33" customHeight="1" x14ac:dyDescent="0.2">
      <c r="A63" s="12">
        <f t="shared" si="4"/>
        <v>52</v>
      </c>
      <c r="B63" s="21"/>
      <c r="C63" s="23"/>
      <c r="D63" s="12"/>
      <c r="E63" s="21"/>
      <c r="F63" s="23"/>
      <c r="G63" s="12"/>
      <c r="H63" s="107">
        <v>0</v>
      </c>
      <c r="I63" s="107">
        <v>0</v>
      </c>
      <c r="J63" s="161">
        <f t="shared" si="3"/>
        <v>0</v>
      </c>
      <c r="K63" s="34"/>
      <c r="L63" s="35"/>
      <c r="M63" s="36"/>
      <c r="N63" s="37"/>
    </row>
    <row r="64" spans="1:14" ht="33" customHeight="1" x14ac:dyDescent="0.2">
      <c r="A64" s="12">
        <f t="shared" si="4"/>
        <v>53</v>
      </c>
      <c r="B64" s="21"/>
      <c r="C64" s="23"/>
      <c r="D64" s="12"/>
      <c r="E64" s="21"/>
      <c r="F64" s="23"/>
      <c r="G64" s="12"/>
      <c r="H64" s="107">
        <v>0</v>
      </c>
      <c r="I64" s="107">
        <v>0</v>
      </c>
      <c r="J64" s="161">
        <f t="shared" si="3"/>
        <v>0</v>
      </c>
      <c r="K64" s="34"/>
      <c r="L64" s="35"/>
      <c r="M64" s="36"/>
      <c r="N64" s="37"/>
    </row>
    <row r="65" spans="1:14" ht="33" customHeight="1" x14ac:dyDescent="0.2">
      <c r="A65" s="12">
        <f t="shared" si="4"/>
        <v>54</v>
      </c>
      <c r="B65" s="21"/>
      <c r="C65" s="23"/>
      <c r="D65" s="12"/>
      <c r="E65" s="21"/>
      <c r="F65" s="23"/>
      <c r="G65" s="12"/>
      <c r="H65" s="107">
        <v>0</v>
      </c>
      <c r="I65" s="107">
        <v>0</v>
      </c>
      <c r="J65" s="161">
        <f t="shared" si="3"/>
        <v>0</v>
      </c>
      <c r="K65" s="34"/>
      <c r="L65" s="35"/>
      <c r="M65" s="36"/>
      <c r="N65" s="37"/>
    </row>
    <row r="66" spans="1:14" ht="33" customHeight="1" x14ac:dyDescent="0.2">
      <c r="A66" s="12">
        <f t="shared" si="4"/>
        <v>55</v>
      </c>
      <c r="B66" s="21"/>
      <c r="C66" s="23"/>
      <c r="D66" s="12"/>
      <c r="E66" s="21"/>
      <c r="F66" s="23"/>
      <c r="G66" s="12"/>
      <c r="H66" s="107">
        <v>0</v>
      </c>
      <c r="I66" s="107">
        <v>0</v>
      </c>
      <c r="J66" s="161">
        <f t="shared" si="3"/>
        <v>0</v>
      </c>
      <c r="K66" s="34"/>
      <c r="L66" s="35"/>
      <c r="M66" s="36"/>
      <c r="N66" s="37"/>
    </row>
    <row r="67" spans="1:14" ht="33" customHeight="1" x14ac:dyDescent="0.2">
      <c r="A67" s="12">
        <f t="shared" si="4"/>
        <v>56</v>
      </c>
      <c r="B67" s="21"/>
      <c r="C67" s="23"/>
      <c r="D67" s="12"/>
      <c r="E67" s="21"/>
      <c r="F67" s="23"/>
      <c r="G67" s="12"/>
      <c r="H67" s="107">
        <v>0</v>
      </c>
      <c r="I67" s="107">
        <v>0</v>
      </c>
      <c r="J67" s="161">
        <f t="shared" si="3"/>
        <v>0</v>
      </c>
      <c r="K67" s="34"/>
      <c r="L67" s="35"/>
      <c r="M67" s="36"/>
      <c r="N67" s="37"/>
    </row>
    <row r="68" spans="1:14" ht="33" customHeight="1" x14ac:dyDescent="0.2">
      <c r="A68" s="12">
        <f t="shared" si="4"/>
        <v>57</v>
      </c>
      <c r="B68" s="21"/>
      <c r="C68" s="23"/>
      <c r="D68" s="12"/>
      <c r="E68" s="21"/>
      <c r="F68" s="23"/>
      <c r="G68" s="12"/>
      <c r="H68" s="107">
        <v>0</v>
      </c>
      <c r="I68" s="107">
        <v>0</v>
      </c>
      <c r="J68" s="161">
        <f t="shared" si="3"/>
        <v>0</v>
      </c>
      <c r="K68" s="34"/>
      <c r="L68" s="35"/>
      <c r="M68" s="36"/>
      <c r="N68" s="37"/>
    </row>
    <row r="69" spans="1:14" ht="33" customHeight="1" x14ac:dyDescent="0.2">
      <c r="A69" s="12">
        <f t="shared" si="4"/>
        <v>58</v>
      </c>
      <c r="B69" s="21"/>
      <c r="C69" s="23"/>
      <c r="D69" s="12"/>
      <c r="E69" s="21"/>
      <c r="F69" s="23"/>
      <c r="G69" s="12"/>
      <c r="H69" s="107">
        <v>0</v>
      </c>
      <c r="I69" s="107">
        <v>0</v>
      </c>
      <c r="J69" s="161">
        <f t="shared" si="3"/>
        <v>0</v>
      </c>
      <c r="K69" s="34"/>
      <c r="L69" s="35"/>
      <c r="M69" s="36"/>
      <c r="N69" s="37"/>
    </row>
    <row r="70" spans="1:14" ht="33" customHeight="1" x14ac:dyDescent="0.2">
      <c r="A70" s="12">
        <f t="shared" si="4"/>
        <v>59</v>
      </c>
      <c r="B70" s="21"/>
      <c r="C70" s="23"/>
      <c r="D70" s="12"/>
      <c r="E70" s="21"/>
      <c r="F70" s="23"/>
      <c r="G70" s="12"/>
      <c r="H70" s="107">
        <v>0</v>
      </c>
      <c r="I70" s="107">
        <v>0</v>
      </c>
      <c r="J70" s="161">
        <f t="shared" si="3"/>
        <v>0</v>
      </c>
      <c r="K70" s="34"/>
      <c r="L70" s="35"/>
      <c r="M70" s="36"/>
      <c r="N70" s="37"/>
    </row>
    <row r="71" spans="1:14" ht="33" customHeight="1" x14ac:dyDescent="0.2">
      <c r="A71" s="266" t="s">
        <v>20</v>
      </c>
      <c r="B71" s="267"/>
      <c r="C71" s="267"/>
      <c r="D71" s="267"/>
      <c r="E71" s="267"/>
      <c r="F71" s="267"/>
      <c r="G71" s="268"/>
      <c r="H71" s="197">
        <f>SUM(H48:H70)+H47</f>
        <v>0</v>
      </c>
      <c r="I71" s="131"/>
      <c r="J71" s="161">
        <f>SUM(J48:J70)+J47</f>
        <v>0</v>
      </c>
      <c r="K71" s="38"/>
      <c r="L71" s="36"/>
      <c r="M71" s="36"/>
      <c r="N71" s="39"/>
    </row>
    <row r="72" spans="1:14" ht="33" customHeight="1" x14ac:dyDescent="0.2">
      <c r="A72" s="12">
        <f>A70+1</f>
        <v>60</v>
      </c>
      <c r="B72" s="21"/>
      <c r="C72" s="23"/>
      <c r="D72" s="12"/>
      <c r="E72" s="21"/>
      <c r="F72" s="23"/>
      <c r="G72" s="12"/>
      <c r="H72" s="107">
        <v>0</v>
      </c>
      <c r="I72" s="107">
        <v>0</v>
      </c>
      <c r="J72" s="161">
        <f t="shared" ref="J72:J94" si="5">ROUND((H72*I72/100),2)</f>
        <v>0</v>
      </c>
      <c r="K72" s="34"/>
      <c r="L72" s="35"/>
      <c r="M72" s="36"/>
      <c r="N72" s="37"/>
    </row>
    <row r="73" spans="1:14" ht="33" customHeight="1" x14ac:dyDescent="0.2">
      <c r="A73" s="12">
        <f>A72+1</f>
        <v>61</v>
      </c>
      <c r="B73" s="21"/>
      <c r="C73" s="23"/>
      <c r="D73" s="12"/>
      <c r="E73" s="21"/>
      <c r="F73" s="23"/>
      <c r="G73" s="12"/>
      <c r="H73" s="107">
        <v>0</v>
      </c>
      <c r="I73" s="107">
        <v>0</v>
      </c>
      <c r="J73" s="161">
        <f t="shared" si="5"/>
        <v>0</v>
      </c>
      <c r="K73" s="34"/>
      <c r="L73" s="35"/>
      <c r="M73" s="36"/>
      <c r="N73" s="37"/>
    </row>
    <row r="74" spans="1:14" ht="33" customHeight="1" x14ac:dyDescent="0.2">
      <c r="A74" s="12">
        <f t="shared" ref="A74:A94" si="6">A73+1</f>
        <v>62</v>
      </c>
      <c r="B74" s="21"/>
      <c r="C74" s="23"/>
      <c r="D74" s="12"/>
      <c r="E74" s="21"/>
      <c r="F74" s="23"/>
      <c r="G74" s="12"/>
      <c r="H74" s="107">
        <v>0</v>
      </c>
      <c r="I74" s="107">
        <v>0</v>
      </c>
      <c r="J74" s="161">
        <f t="shared" si="5"/>
        <v>0</v>
      </c>
      <c r="K74" s="34"/>
      <c r="L74" s="35"/>
      <c r="M74" s="36"/>
      <c r="N74" s="37"/>
    </row>
    <row r="75" spans="1:14" ht="33" customHeight="1" x14ac:dyDescent="0.2">
      <c r="A75" s="12">
        <f t="shared" si="6"/>
        <v>63</v>
      </c>
      <c r="B75" s="21"/>
      <c r="C75" s="23"/>
      <c r="D75" s="12"/>
      <c r="E75" s="21"/>
      <c r="F75" s="23"/>
      <c r="G75" s="12"/>
      <c r="H75" s="107">
        <v>0</v>
      </c>
      <c r="I75" s="107">
        <v>0</v>
      </c>
      <c r="J75" s="161">
        <f t="shared" si="5"/>
        <v>0</v>
      </c>
      <c r="K75" s="34"/>
      <c r="L75" s="35"/>
      <c r="M75" s="36"/>
      <c r="N75" s="37"/>
    </row>
    <row r="76" spans="1:14" ht="33" customHeight="1" x14ac:dyDescent="0.2">
      <c r="A76" s="12">
        <f t="shared" si="6"/>
        <v>64</v>
      </c>
      <c r="B76" s="21"/>
      <c r="C76" s="23"/>
      <c r="D76" s="12"/>
      <c r="E76" s="21"/>
      <c r="F76" s="23"/>
      <c r="G76" s="12"/>
      <c r="H76" s="107">
        <v>0</v>
      </c>
      <c r="I76" s="107">
        <v>0</v>
      </c>
      <c r="J76" s="161">
        <f t="shared" si="5"/>
        <v>0</v>
      </c>
      <c r="K76" s="34"/>
      <c r="L76" s="35"/>
      <c r="M76" s="36"/>
      <c r="N76" s="37"/>
    </row>
    <row r="77" spans="1:14" ht="33" customHeight="1" x14ac:dyDescent="0.2">
      <c r="A77" s="12">
        <f t="shared" si="6"/>
        <v>65</v>
      </c>
      <c r="B77" s="21"/>
      <c r="C77" s="23"/>
      <c r="D77" s="12"/>
      <c r="E77" s="21"/>
      <c r="F77" s="23"/>
      <c r="G77" s="12"/>
      <c r="H77" s="107">
        <v>0</v>
      </c>
      <c r="I77" s="107">
        <v>0</v>
      </c>
      <c r="J77" s="161">
        <f t="shared" si="5"/>
        <v>0</v>
      </c>
      <c r="K77" s="34"/>
      <c r="L77" s="35"/>
      <c r="M77" s="36"/>
      <c r="N77" s="37"/>
    </row>
    <row r="78" spans="1:14" ht="33" customHeight="1" x14ac:dyDescent="0.2">
      <c r="A78" s="12">
        <f t="shared" si="6"/>
        <v>66</v>
      </c>
      <c r="B78" s="21"/>
      <c r="C78" s="23"/>
      <c r="D78" s="12"/>
      <c r="E78" s="21"/>
      <c r="F78" s="23"/>
      <c r="G78" s="12"/>
      <c r="H78" s="107">
        <v>0</v>
      </c>
      <c r="I78" s="107">
        <v>0</v>
      </c>
      <c r="J78" s="161">
        <f t="shared" si="5"/>
        <v>0</v>
      </c>
      <c r="K78" s="34"/>
      <c r="L78" s="35"/>
      <c r="M78" s="36"/>
      <c r="N78" s="37"/>
    </row>
    <row r="79" spans="1:14" ht="33" customHeight="1" x14ac:dyDescent="0.2">
      <c r="A79" s="12">
        <f t="shared" si="6"/>
        <v>67</v>
      </c>
      <c r="B79" s="21"/>
      <c r="C79" s="23"/>
      <c r="D79" s="12"/>
      <c r="E79" s="21"/>
      <c r="F79" s="23"/>
      <c r="G79" s="12"/>
      <c r="H79" s="107">
        <v>0</v>
      </c>
      <c r="I79" s="107">
        <v>0</v>
      </c>
      <c r="J79" s="161">
        <f t="shared" si="5"/>
        <v>0</v>
      </c>
      <c r="K79" s="34"/>
      <c r="L79" s="35"/>
      <c r="M79" s="36"/>
      <c r="N79" s="37"/>
    </row>
    <row r="80" spans="1:14" ht="33" customHeight="1" x14ac:dyDescent="0.2">
      <c r="A80" s="12">
        <f t="shared" si="6"/>
        <v>68</v>
      </c>
      <c r="B80" s="21"/>
      <c r="C80" s="23"/>
      <c r="D80" s="12"/>
      <c r="E80" s="21"/>
      <c r="F80" s="23"/>
      <c r="G80" s="12"/>
      <c r="H80" s="107">
        <v>0</v>
      </c>
      <c r="I80" s="107">
        <v>0</v>
      </c>
      <c r="J80" s="161">
        <f t="shared" si="5"/>
        <v>0</v>
      </c>
      <c r="K80" s="34"/>
      <c r="L80" s="35"/>
      <c r="M80" s="36"/>
      <c r="N80" s="37"/>
    </row>
    <row r="81" spans="1:14" ht="33" customHeight="1" x14ac:dyDescent="0.2">
      <c r="A81" s="12">
        <f t="shared" si="6"/>
        <v>69</v>
      </c>
      <c r="B81" s="21"/>
      <c r="C81" s="23"/>
      <c r="D81" s="12"/>
      <c r="E81" s="21"/>
      <c r="F81" s="23"/>
      <c r="G81" s="12"/>
      <c r="H81" s="107">
        <v>0</v>
      </c>
      <c r="I81" s="107">
        <v>0</v>
      </c>
      <c r="J81" s="161">
        <f t="shared" si="5"/>
        <v>0</v>
      </c>
      <c r="K81" s="34"/>
      <c r="L81" s="35"/>
      <c r="M81" s="36"/>
      <c r="N81" s="37"/>
    </row>
    <row r="82" spans="1:14" ht="33" customHeight="1" x14ac:dyDescent="0.2">
      <c r="A82" s="12">
        <f t="shared" si="6"/>
        <v>70</v>
      </c>
      <c r="B82" s="21"/>
      <c r="C82" s="23"/>
      <c r="D82" s="12"/>
      <c r="E82" s="21"/>
      <c r="F82" s="23"/>
      <c r="G82" s="12"/>
      <c r="H82" s="107">
        <v>0</v>
      </c>
      <c r="I82" s="107">
        <v>0</v>
      </c>
      <c r="J82" s="161">
        <f t="shared" si="5"/>
        <v>0</v>
      </c>
      <c r="K82" s="34"/>
      <c r="L82" s="35"/>
      <c r="M82" s="36"/>
      <c r="N82" s="37"/>
    </row>
    <row r="83" spans="1:14" ht="33" customHeight="1" x14ac:dyDescent="0.2">
      <c r="A83" s="12">
        <f t="shared" si="6"/>
        <v>71</v>
      </c>
      <c r="B83" s="21"/>
      <c r="C83" s="23"/>
      <c r="D83" s="12"/>
      <c r="E83" s="21"/>
      <c r="F83" s="23"/>
      <c r="G83" s="12"/>
      <c r="H83" s="107">
        <v>0</v>
      </c>
      <c r="I83" s="107">
        <v>0</v>
      </c>
      <c r="J83" s="161">
        <f t="shared" si="5"/>
        <v>0</v>
      </c>
      <c r="K83" s="34"/>
      <c r="L83" s="35"/>
      <c r="M83" s="36"/>
      <c r="N83" s="37"/>
    </row>
    <row r="84" spans="1:14" ht="33" customHeight="1" x14ac:dyDescent="0.2">
      <c r="A84" s="12">
        <f t="shared" si="6"/>
        <v>72</v>
      </c>
      <c r="B84" s="21"/>
      <c r="C84" s="23"/>
      <c r="D84" s="12"/>
      <c r="E84" s="21"/>
      <c r="F84" s="23"/>
      <c r="G84" s="12"/>
      <c r="H84" s="107">
        <v>0</v>
      </c>
      <c r="I84" s="107">
        <v>0</v>
      </c>
      <c r="J84" s="161">
        <f t="shared" si="5"/>
        <v>0</v>
      </c>
      <c r="K84" s="34"/>
      <c r="L84" s="35"/>
      <c r="M84" s="36"/>
      <c r="N84" s="37"/>
    </row>
    <row r="85" spans="1:14" ht="33" customHeight="1" x14ac:dyDescent="0.2">
      <c r="A85" s="12">
        <f t="shared" si="6"/>
        <v>73</v>
      </c>
      <c r="B85" s="21"/>
      <c r="C85" s="23"/>
      <c r="D85" s="12"/>
      <c r="E85" s="21"/>
      <c r="F85" s="23"/>
      <c r="G85" s="12"/>
      <c r="H85" s="107">
        <v>0</v>
      </c>
      <c r="I85" s="107">
        <v>0</v>
      </c>
      <c r="J85" s="161">
        <f t="shared" si="5"/>
        <v>0</v>
      </c>
      <c r="K85" s="34"/>
      <c r="L85" s="35"/>
      <c r="M85" s="36"/>
      <c r="N85" s="37"/>
    </row>
    <row r="86" spans="1:14" ht="33" customHeight="1" x14ac:dyDescent="0.2">
      <c r="A86" s="12">
        <f t="shared" si="6"/>
        <v>74</v>
      </c>
      <c r="B86" s="21"/>
      <c r="C86" s="23"/>
      <c r="D86" s="12"/>
      <c r="E86" s="21"/>
      <c r="F86" s="23"/>
      <c r="G86" s="12"/>
      <c r="H86" s="107">
        <v>0</v>
      </c>
      <c r="I86" s="107">
        <v>0</v>
      </c>
      <c r="J86" s="161">
        <f t="shared" si="5"/>
        <v>0</v>
      </c>
      <c r="K86" s="34"/>
      <c r="L86" s="35"/>
      <c r="M86" s="36"/>
      <c r="N86" s="37"/>
    </row>
    <row r="87" spans="1:14" ht="33" customHeight="1" x14ac:dyDescent="0.2">
      <c r="A87" s="12">
        <f t="shared" si="6"/>
        <v>75</v>
      </c>
      <c r="B87" s="21"/>
      <c r="C87" s="23"/>
      <c r="D87" s="12"/>
      <c r="E87" s="21"/>
      <c r="F87" s="23"/>
      <c r="G87" s="12"/>
      <c r="H87" s="107">
        <v>0</v>
      </c>
      <c r="I87" s="107">
        <v>0</v>
      </c>
      <c r="J87" s="161">
        <f t="shared" si="5"/>
        <v>0</v>
      </c>
      <c r="K87" s="34"/>
      <c r="L87" s="35"/>
      <c r="M87" s="36"/>
      <c r="N87" s="37"/>
    </row>
    <row r="88" spans="1:14" ht="33" customHeight="1" x14ac:dyDescent="0.2">
      <c r="A88" s="12">
        <f t="shared" si="6"/>
        <v>76</v>
      </c>
      <c r="B88" s="21"/>
      <c r="C88" s="23"/>
      <c r="D88" s="12"/>
      <c r="E88" s="21"/>
      <c r="F88" s="23"/>
      <c r="G88" s="12"/>
      <c r="H88" s="107">
        <v>0</v>
      </c>
      <c r="I88" s="107">
        <v>0</v>
      </c>
      <c r="J88" s="161">
        <f t="shared" si="5"/>
        <v>0</v>
      </c>
      <c r="K88" s="34"/>
      <c r="L88" s="35"/>
      <c r="M88" s="36"/>
      <c r="N88" s="37"/>
    </row>
    <row r="89" spans="1:14" ht="33" customHeight="1" x14ac:dyDescent="0.2">
      <c r="A89" s="12">
        <f t="shared" si="6"/>
        <v>77</v>
      </c>
      <c r="B89" s="21"/>
      <c r="C89" s="23"/>
      <c r="D89" s="12"/>
      <c r="E89" s="21"/>
      <c r="F89" s="23"/>
      <c r="G89" s="12"/>
      <c r="H89" s="107">
        <v>0</v>
      </c>
      <c r="I89" s="107">
        <v>0</v>
      </c>
      <c r="J89" s="161">
        <f t="shared" si="5"/>
        <v>0</v>
      </c>
      <c r="K89" s="34"/>
      <c r="L89" s="35"/>
      <c r="M89" s="36"/>
      <c r="N89" s="37"/>
    </row>
    <row r="90" spans="1:14" ht="33" customHeight="1" x14ac:dyDescent="0.2">
      <c r="A90" s="12">
        <f t="shared" si="6"/>
        <v>78</v>
      </c>
      <c r="B90" s="21"/>
      <c r="C90" s="23"/>
      <c r="D90" s="12"/>
      <c r="E90" s="21"/>
      <c r="F90" s="23"/>
      <c r="G90" s="12"/>
      <c r="H90" s="107">
        <v>0</v>
      </c>
      <c r="I90" s="107">
        <v>0</v>
      </c>
      <c r="J90" s="161">
        <f t="shared" si="5"/>
        <v>0</v>
      </c>
      <c r="K90" s="34"/>
      <c r="L90" s="35"/>
      <c r="M90" s="36"/>
      <c r="N90" s="37"/>
    </row>
    <row r="91" spans="1:14" ht="33" customHeight="1" x14ac:dyDescent="0.2">
      <c r="A91" s="12">
        <f t="shared" si="6"/>
        <v>79</v>
      </c>
      <c r="B91" s="21"/>
      <c r="C91" s="23"/>
      <c r="D91" s="12"/>
      <c r="E91" s="21"/>
      <c r="F91" s="23"/>
      <c r="G91" s="12"/>
      <c r="H91" s="107">
        <v>0</v>
      </c>
      <c r="I91" s="107">
        <v>0</v>
      </c>
      <c r="J91" s="161">
        <f t="shared" si="5"/>
        <v>0</v>
      </c>
      <c r="K91" s="34"/>
      <c r="L91" s="35"/>
      <c r="M91" s="36"/>
      <c r="N91" s="37"/>
    </row>
    <row r="92" spans="1:14" ht="33" customHeight="1" x14ac:dyDescent="0.2">
      <c r="A92" s="12">
        <f t="shared" si="6"/>
        <v>80</v>
      </c>
      <c r="B92" s="21"/>
      <c r="C92" s="23"/>
      <c r="D92" s="12"/>
      <c r="E92" s="21"/>
      <c r="F92" s="23"/>
      <c r="G92" s="12"/>
      <c r="H92" s="107">
        <v>0</v>
      </c>
      <c r="I92" s="107">
        <v>0</v>
      </c>
      <c r="J92" s="161">
        <f t="shared" si="5"/>
        <v>0</v>
      </c>
      <c r="K92" s="34"/>
      <c r="L92" s="35"/>
      <c r="M92" s="36"/>
      <c r="N92" s="37"/>
    </row>
    <row r="93" spans="1:14" ht="33" customHeight="1" x14ac:dyDescent="0.2">
      <c r="A93" s="12">
        <f t="shared" si="6"/>
        <v>81</v>
      </c>
      <c r="B93" s="21"/>
      <c r="C93" s="23"/>
      <c r="D93" s="12"/>
      <c r="E93" s="21"/>
      <c r="F93" s="23"/>
      <c r="G93" s="12"/>
      <c r="H93" s="107">
        <v>0</v>
      </c>
      <c r="I93" s="107">
        <v>0</v>
      </c>
      <c r="J93" s="161">
        <f t="shared" si="5"/>
        <v>0</v>
      </c>
      <c r="K93" s="34"/>
      <c r="L93" s="35"/>
      <c r="M93" s="36"/>
      <c r="N93" s="37"/>
    </row>
    <row r="94" spans="1:14" ht="33" customHeight="1" x14ac:dyDescent="0.2">
      <c r="A94" s="12">
        <f t="shared" si="6"/>
        <v>82</v>
      </c>
      <c r="B94" s="21"/>
      <c r="C94" s="23"/>
      <c r="D94" s="12"/>
      <c r="E94" s="21"/>
      <c r="F94" s="23"/>
      <c r="G94" s="12"/>
      <c r="H94" s="107">
        <v>0</v>
      </c>
      <c r="I94" s="107">
        <v>0</v>
      </c>
      <c r="J94" s="161">
        <f t="shared" si="5"/>
        <v>0</v>
      </c>
      <c r="K94" s="34"/>
      <c r="L94" s="35"/>
      <c r="M94" s="36"/>
      <c r="N94" s="37"/>
    </row>
    <row r="95" spans="1:14" ht="33" customHeight="1" x14ac:dyDescent="0.2">
      <c r="A95" s="266" t="s">
        <v>20</v>
      </c>
      <c r="B95" s="267"/>
      <c r="C95" s="267"/>
      <c r="D95" s="267"/>
      <c r="E95" s="267"/>
      <c r="F95" s="267"/>
      <c r="G95" s="268"/>
      <c r="H95" s="197">
        <f>SUM(H72:H94)+H71</f>
        <v>0</v>
      </c>
      <c r="I95" s="131"/>
      <c r="J95" s="161">
        <f>SUM(J72:J94)+J71</f>
        <v>0</v>
      </c>
      <c r="K95" s="38"/>
      <c r="L95" s="36"/>
      <c r="M95" s="36"/>
      <c r="N95" s="39"/>
    </row>
    <row r="96" spans="1:14" ht="33" customHeight="1" x14ac:dyDescent="0.2">
      <c r="A96" s="12">
        <f>A94+1</f>
        <v>83</v>
      </c>
      <c r="B96" s="21"/>
      <c r="C96" s="23"/>
      <c r="D96" s="12"/>
      <c r="E96" s="21"/>
      <c r="F96" s="23"/>
      <c r="G96" s="12"/>
      <c r="H96" s="107">
        <v>0</v>
      </c>
      <c r="I96" s="107">
        <v>0</v>
      </c>
      <c r="J96" s="161">
        <f t="shared" ref="J96:J118" si="7">ROUND((H96*I96/100),2)</f>
        <v>0</v>
      </c>
      <c r="K96" s="34"/>
      <c r="L96" s="35"/>
      <c r="M96" s="36"/>
      <c r="N96" s="37"/>
    </row>
    <row r="97" spans="1:14" ht="33" customHeight="1" x14ac:dyDescent="0.2">
      <c r="A97" s="12">
        <f>A96+1</f>
        <v>84</v>
      </c>
      <c r="B97" s="21"/>
      <c r="C97" s="23"/>
      <c r="D97" s="12"/>
      <c r="E97" s="21"/>
      <c r="F97" s="23"/>
      <c r="G97" s="12"/>
      <c r="H97" s="107">
        <v>0</v>
      </c>
      <c r="I97" s="107">
        <v>0</v>
      </c>
      <c r="J97" s="161">
        <f t="shared" si="7"/>
        <v>0</v>
      </c>
      <c r="K97" s="34"/>
      <c r="L97" s="35"/>
      <c r="M97" s="36"/>
      <c r="N97" s="37"/>
    </row>
    <row r="98" spans="1:14" ht="33" customHeight="1" x14ac:dyDescent="0.2">
      <c r="A98" s="12">
        <f t="shared" ref="A98:A118" si="8">A97+1</f>
        <v>85</v>
      </c>
      <c r="B98" s="21"/>
      <c r="C98" s="23"/>
      <c r="D98" s="12"/>
      <c r="E98" s="21"/>
      <c r="F98" s="23"/>
      <c r="G98" s="12"/>
      <c r="H98" s="107">
        <v>0</v>
      </c>
      <c r="I98" s="107">
        <v>0</v>
      </c>
      <c r="J98" s="161">
        <f t="shared" si="7"/>
        <v>0</v>
      </c>
      <c r="K98" s="34"/>
      <c r="L98" s="35"/>
      <c r="M98" s="36"/>
      <c r="N98" s="37"/>
    </row>
    <row r="99" spans="1:14" ht="33" customHeight="1" x14ac:dyDescent="0.2">
      <c r="A99" s="12">
        <f t="shared" si="8"/>
        <v>86</v>
      </c>
      <c r="B99" s="21"/>
      <c r="C99" s="23"/>
      <c r="D99" s="12"/>
      <c r="E99" s="21"/>
      <c r="F99" s="23"/>
      <c r="G99" s="12"/>
      <c r="H99" s="107">
        <v>0</v>
      </c>
      <c r="I99" s="107">
        <v>0</v>
      </c>
      <c r="J99" s="161">
        <f t="shared" si="7"/>
        <v>0</v>
      </c>
      <c r="K99" s="34"/>
      <c r="L99" s="35"/>
      <c r="M99" s="36"/>
      <c r="N99" s="37"/>
    </row>
    <row r="100" spans="1:14" ht="33" customHeight="1" x14ac:dyDescent="0.2">
      <c r="A100" s="12">
        <f t="shared" si="8"/>
        <v>87</v>
      </c>
      <c r="B100" s="21"/>
      <c r="C100" s="23"/>
      <c r="D100" s="12"/>
      <c r="E100" s="21"/>
      <c r="F100" s="23"/>
      <c r="G100" s="12"/>
      <c r="H100" s="107">
        <v>0</v>
      </c>
      <c r="I100" s="107">
        <v>0</v>
      </c>
      <c r="J100" s="161">
        <f t="shared" si="7"/>
        <v>0</v>
      </c>
      <c r="K100" s="34"/>
      <c r="L100" s="35"/>
      <c r="M100" s="36"/>
      <c r="N100" s="37"/>
    </row>
    <row r="101" spans="1:14" ht="33" customHeight="1" x14ac:dyDescent="0.2">
      <c r="A101" s="12">
        <f t="shared" si="8"/>
        <v>88</v>
      </c>
      <c r="B101" s="21"/>
      <c r="C101" s="23"/>
      <c r="D101" s="12"/>
      <c r="E101" s="21"/>
      <c r="F101" s="23"/>
      <c r="G101" s="12"/>
      <c r="H101" s="107">
        <v>0</v>
      </c>
      <c r="I101" s="107">
        <v>0</v>
      </c>
      <c r="J101" s="161">
        <f t="shared" si="7"/>
        <v>0</v>
      </c>
      <c r="K101" s="34"/>
      <c r="L101" s="35"/>
      <c r="M101" s="36"/>
      <c r="N101" s="37"/>
    </row>
    <row r="102" spans="1:14" ht="33" customHeight="1" x14ac:dyDescent="0.2">
      <c r="A102" s="12">
        <f t="shared" si="8"/>
        <v>89</v>
      </c>
      <c r="B102" s="21"/>
      <c r="C102" s="23"/>
      <c r="D102" s="12"/>
      <c r="E102" s="21"/>
      <c r="F102" s="23"/>
      <c r="G102" s="12"/>
      <c r="H102" s="107">
        <v>0</v>
      </c>
      <c r="I102" s="107">
        <v>0</v>
      </c>
      <c r="J102" s="161">
        <f t="shared" si="7"/>
        <v>0</v>
      </c>
      <c r="K102" s="34"/>
      <c r="L102" s="35"/>
      <c r="M102" s="36"/>
      <c r="N102" s="37"/>
    </row>
    <row r="103" spans="1:14" ht="33" customHeight="1" x14ac:dyDescent="0.2">
      <c r="A103" s="12">
        <f t="shared" si="8"/>
        <v>90</v>
      </c>
      <c r="B103" s="21"/>
      <c r="C103" s="23"/>
      <c r="D103" s="12"/>
      <c r="E103" s="21"/>
      <c r="F103" s="23"/>
      <c r="G103" s="12"/>
      <c r="H103" s="107">
        <v>0</v>
      </c>
      <c r="I103" s="107">
        <v>0</v>
      </c>
      <c r="J103" s="161">
        <f t="shared" si="7"/>
        <v>0</v>
      </c>
      <c r="K103" s="34"/>
      <c r="L103" s="35"/>
      <c r="M103" s="36"/>
      <c r="N103" s="37"/>
    </row>
    <row r="104" spans="1:14" ht="33" customHeight="1" x14ac:dyDescent="0.2">
      <c r="A104" s="12">
        <f t="shared" si="8"/>
        <v>91</v>
      </c>
      <c r="B104" s="21"/>
      <c r="C104" s="23"/>
      <c r="D104" s="12"/>
      <c r="E104" s="21"/>
      <c r="F104" s="23"/>
      <c r="G104" s="12"/>
      <c r="H104" s="107">
        <v>0</v>
      </c>
      <c r="I104" s="107">
        <v>0</v>
      </c>
      <c r="J104" s="161">
        <f t="shared" si="7"/>
        <v>0</v>
      </c>
      <c r="K104" s="34"/>
      <c r="L104" s="35"/>
      <c r="M104" s="36"/>
      <c r="N104" s="37"/>
    </row>
    <row r="105" spans="1:14" ht="33" customHeight="1" x14ac:dyDescent="0.2">
      <c r="A105" s="12">
        <f t="shared" si="8"/>
        <v>92</v>
      </c>
      <c r="B105" s="21"/>
      <c r="C105" s="23"/>
      <c r="D105" s="12"/>
      <c r="E105" s="21"/>
      <c r="F105" s="23"/>
      <c r="G105" s="12"/>
      <c r="H105" s="107">
        <v>0</v>
      </c>
      <c r="I105" s="107">
        <v>0</v>
      </c>
      <c r="J105" s="161">
        <f t="shared" si="7"/>
        <v>0</v>
      </c>
      <c r="K105" s="34"/>
      <c r="L105" s="35"/>
      <c r="M105" s="36"/>
      <c r="N105" s="37"/>
    </row>
    <row r="106" spans="1:14" ht="33" customHeight="1" x14ac:dyDescent="0.2">
      <c r="A106" s="12">
        <f t="shared" si="8"/>
        <v>93</v>
      </c>
      <c r="B106" s="21"/>
      <c r="C106" s="23"/>
      <c r="D106" s="12"/>
      <c r="E106" s="21"/>
      <c r="F106" s="23"/>
      <c r="G106" s="12"/>
      <c r="H106" s="107">
        <v>0</v>
      </c>
      <c r="I106" s="107">
        <v>0</v>
      </c>
      <c r="J106" s="161">
        <f t="shared" si="7"/>
        <v>0</v>
      </c>
      <c r="K106" s="34"/>
      <c r="L106" s="35"/>
      <c r="M106" s="36"/>
      <c r="N106" s="37"/>
    </row>
    <row r="107" spans="1:14" ht="33" customHeight="1" x14ac:dyDescent="0.2">
      <c r="A107" s="12">
        <f t="shared" si="8"/>
        <v>94</v>
      </c>
      <c r="B107" s="21"/>
      <c r="C107" s="23"/>
      <c r="D107" s="12"/>
      <c r="E107" s="21"/>
      <c r="F107" s="23"/>
      <c r="G107" s="12"/>
      <c r="H107" s="107">
        <v>0</v>
      </c>
      <c r="I107" s="107">
        <v>0</v>
      </c>
      <c r="J107" s="161">
        <f t="shared" si="7"/>
        <v>0</v>
      </c>
      <c r="K107" s="34"/>
      <c r="L107" s="35"/>
      <c r="M107" s="36"/>
      <c r="N107" s="37"/>
    </row>
    <row r="108" spans="1:14" ht="33" customHeight="1" x14ac:dyDescent="0.2">
      <c r="A108" s="12">
        <f t="shared" si="8"/>
        <v>95</v>
      </c>
      <c r="B108" s="21"/>
      <c r="C108" s="23"/>
      <c r="D108" s="12"/>
      <c r="E108" s="21"/>
      <c r="F108" s="23"/>
      <c r="G108" s="12"/>
      <c r="H108" s="107">
        <v>0</v>
      </c>
      <c r="I108" s="107">
        <v>0</v>
      </c>
      <c r="J108" s="161">
        <f t="shared" si="7"/>
        <v>0</v>
      </c>
      <c r="K108" s="34"/>
      <c r="L108" s="35"/>
      <c r="M108" s="36"/>
      <c r="N108" s="37"/>
    </row>
    <row r="109" spans="1:14" ht="33" customHeight="1" x14ac:dyDescent="0.2">
      <c r="A109" s="12">
        <f t="shared" si="8"/>
        <v>96</v>
      </c>
      <c r="B109" s="21"/>
      <c r="C109" s="23"/>
      <c r="D109" s="12"/>
      <c r="E109" s="21"/>
      <c r="F109" s="23"/>
      <c r="G109" s="12"/>
      <c r="H109" s="107">
        <v>0</v>
      </c>
      <c r="I109" s="107">
        <v>0</v>
      </c>
      <c r="J109" s="161">
        <f t="shared" si="7"/>
        <v>0</v>
      </c>
      <c r="K109" s="34"/>
      <c r="L109" s="35"/>
      <c r="M109" s="36"/>
      <c r="N109" s="37"/>
    </row>
    <row r="110" spans="1:14" ht="33" customHeight="1" x14ac:dyDescent="0.2">
      <c r="A110" s="12">
        <f t="shared" si="8"/>
        <v>97</v>
      </c>
      <c r="B110" s="21"/>
      <c r="C110" s="23"/>
      <c r="D110" s="12"/>
      <c r="E110" s="21"/>
      <c r="F110" s="23"/>
      <c r="G110" s="12"/>
      <c r="H110" s="107">
        <v>0</v>
      </c>
      <c r="I110" s="107">
        <v>0</v>
      </c>
      <c r="J110" s="161">
        <f t="shared" si="7"/>
        <v>0</v>
      </c>
      <c r="K110" s="34"/>
      <c r="L110" s="35"/>
      <c r="M110" s="36"/>
      <c r="N110" s="37"/>
    </row>
    <row r="111" spans="1:14" ht="33" customHeight="1" x14ac:dyDescent="0.2">
      <c r="A111" s="12">
        <f t="shared" si="8"/>
        <v>98</v>
      </c>
      <c r="B111" s="21"/>
      <c r="C111" s="23"/>
      <c r="D111" s="12"/>
      <c r="E111" s="21"/>
      <c r="F111" s="23"/>
      <c r="G111" s="12"/>
      <c r="H111" s="107">
        <v>0</v>
      </c>
      <c r="I111" s="107">
        <v>0</v>
      </c>
      <c r="J111" s="161">
        <f t="shared" si="7"/>
        <v>0</v>
      </c>
      <c r="K111" s="34"/>
      <c r="L111" s="35"/>
      <c r="M111" s="36"/>
      <c r="N111" s="37"/>
    </row>
    <row r="112" spans="1:14" ht="33" customHeight="1" x14ac:dyDescent="0.2">
      <c r="A112" s="12">
        <f t="shared" si="8"/>
        <v>99</v>
      </c>
      <c r="B112" s="21"/>
      <c r="C112" s="23"/>
      <c r="D112" s="12"/>
      <c r="E112" s="21"/>
      <c r="F112" s="23"/>
      <c r="G112" s="12"/>
      <c r="H112" s="107">
        <v>0</v>
      </c>
      <c r="I112" s="107">
        <v>0</v>
      </c>
      <c r="J112" s="161">
        <f t="shared" si="7"/>
        <v>0</v>
      </c>
      <c r="K112" s="34"/>
      <c r="L112" s="35"/>
      <c r="M112" s="36"/>
      <c r="N112" s="37"/>
    </row>
    <row r="113" spans="1:14" ht="33" customHeight="1" x14ac:dyDescent="0.2">
      <c r="A113" s="12">
        <f t="shared" si="8"/>
        <v>100</v>
      </c>
      <c r="B113" s="21"/>
      <c r="C113" s="23"/>
      <c r="D113" s="12"/>
      <c r="E113" s="21"/>
      <c r="F113" s="23"/>
      <c r="G113" s="12"/>
      <c r="H113" s="107">
        <v>0</v>
      </c>
      <c r="I113" s="107">
        <v>0</v>
      </c>
      <c r="J113" s="161">
        <f t="shared" si="7"/>
        <v>0</v>
      </c>
      <c r="K113" s="34"/>
      <c r="L113" s="35"/>
      <c r="M113" s="36"/>
      <c r="N113" s="37"/>
    </row>
    <row r="114" spans="1:14" ht="33" customHeight="1" x14ac:dyDescent="0.2">
      <c r="A114" s="12">
        <f t="shared" si="8"/>
        <v>101</v>
      </c>
      <c r="B114" s="21"/>
      <c r="C114" s="23"/>
      <c r="D114" s="12"/>
      <c r="E114" s="21"/>
      <c r="F114" s="23"/>
      <c r="G114" s="12"/>
      <c r="H114" s="107">
        <v>0</v>
      </c>
      <c r="I114" s="107">
        <v>0</v>
      </c>
      <c r="J114" s="161">
        <f t="shared" si="7"/>
        <v>0</v>
      </c>
      <c r="K114" s="34"/>
      <c r="L114" s="35"/>
      <c r="M114" s="36"/>
      <c r="N114" s="37"/>
    </row>
    <row r="115" spans="1:14" ht="33" customHeight="1" x14ac:dyDescent="0.2">
      <c r="A115" s="12">
        <f t="shared" si="8"/>
        <v>102</v>
      </c>
      <c r="B115" s="21"/>
      <c r="C115" s="23"/>
      <c r="D115" s="12"/>
      <c r="E115" s="21"/>
      <c r="F115" s="23"/>
      <c r="G115" s="12"/>
      <c r="H115" s="107">
        <v>0</v>
      </c>
      <c r="I115" s="107">
        <v>0</v>
      </c>
      <c r="J115" s="161">
        <f t="shared" si="7"/>
        <v>0</v>
      </c>
      <c r="K115" s="34"/>
      <c r="L115" s="35"/>
      <c r="M115" s="36"/>
      <c r="N115" s="37"/>
    </row>
    <row r="116" spans="1:14" ht="33" customHeight="1" x14ac:dyDescent="0.2">
      <c r="A116" s="12">
        <f t="shared" si="8"/>
        <v>103</v>
      </c>
      <c r="B116" s="21"/>
      <c r="C116" s="23"/>
      <c r="D116" s="12"/>
      <c r="E116" s="21"/>
      <c r="F116" s="23"/>
      <c r="G116" s="12"/>
      <c r="H116" s="107">
        <v>0</v>
      </c>
      <c r="I116" s="107">
        <v>0</v>
      </c>
      <c r="J116" s="161">
        <f t="shared" si="7"/>
        <v>0</v>
      </c>
      <c r="K116" s="34"/>
      <c r="L116" s="35"/>
      <c r="M116" s="36"/>
      <c r="N116" s="37"/>
    </row>
    <row r="117" spans="1:14" ht="33" customHeight="1" x14ac:dyDescent="0.2">
      <c r="A117" s="12">
        <f t="shared" si="8"/>
        <v>104</v>
      </c>
      <c r="B117" s="21"/>
      <c r="C117" s="23"/>
      <c r="D117" s="12"/>
      <c r="E117" s="21"/>
      <c r="F117" s="23"/>
      <c r="G117" s="12"/>
      <c r="H117" s="107">
        <v>0</v>
      </c>
      <c r="I117" s="107">
        <v>0</v>
      </c>
      <c r="J117" s="161">
        <f t="shared" si="7"/>
        <v>0</v>
      </c>
      <c r="K117" s="34"/>
      <c r="L117" s="35"/>
      <c r="M117" s="36"/>
      <c r="N117" s="37"/>
    </row>
    <row r="118" spans="1:14" ht="33" customHeight="1" x14ac:dyDescent="0.2">
      <c r="A118" s="12">
        <f t="shared" si="8"/>
        <v>105</v>
      </c>
      <c r="B118" s="21"/>
      <c r="C118" s="23"/>
      <c r="D118" s="12"/>
      <c r="E118" s="21"/>
      <c r="F118" s="23"/>
      <c r="G118" s="12"/>
      <c r="H118" s="107">
        <v>0</v>
      </c>
      <c r="I118" s="107">
        <v>0</v>
      </c>
      <c r="J118" s="161">
        <f t="shared" si="7"/>
        <v>0</v>
      </c>
      <c r="K118" s="34"/>
      <c r="L118" s="35"/>
      <c r="M118" s="36"/>
      <c r="N118" s="37"/>
    </row>
    <row r="119" spans="1:14" ht="33" customHeight="1" x14ac:dyDescent="0.2">
      <c r="A119" s="266" t="s">
        <v>20</v>
      </c>
      <c r="B119" s="267"/>
      <c r="C119" s="267"/>
      <c r="D119" s="267"/>
      <c r="E119" s="267"/>
      <c r="F119" s="267"/>
      <c r="G119" s="268"/>
      <c r="H119" s="197">
        <f>SUM(H96:H118)+H95</f>
        <v>0</v>
      </c>
      <c r="I119" s="131"/>
      <c r="J119" s="161">
        <f>SUM(J96:J118)+J95</f>
        <v>0</v>
      </c>
      <c r="K119" s="38"/>
      <c r="L119" s="36"/>
      <c r="M119" s="36"/>
      <c r="N119" s="39"/>
    </row>
    <row r="120" spans="1:14" ht="33" customHeight="1" x14ac:dyDescent="0.2">
      <c r="A120" s="12">
        <f>A118+1</f>
        <v>106</v>
      </c>
      <c r="B120" s="21"/>
      <c r="C120" s="23"/>
      <c r="D120" s="12"/>
      <c r="E120" s="21"/>
      <c r="F120" s="23"/>
      <c r="G120" s="12"/>
      <c r="H120" s="107">
        <v>0</v>
      </c>
      <c r="I120" s="107">
        <v>0</v>
      </c>
      <c r="J120" s="161">
        <f t="shared" ref="J120:J142" si="9">ROUND((H120*I120/100),2)</f>
        <v>0</v>
      </c>
      <c r="K120" s="34"/>
      <c r="L120" s="35"/>
      <c r="M120" s="36"/>
      <c r="N120" s="37"/>
    </row>
    <row r="121" spans="1:14" ht="33" customHeight="1" x14ac:dyDescent="0.2">
      <c r="A121" s="12">
        <f>A120+1</f>
        <v>107</v>
      </c>
      <c r="B121" s="21"/>
      <c r="C121" s="23"/>
      <c r="D121" s="12"/>
      <c r="E121" s="21"/>
      <c r="F121" s="23"/>
      <c r="G121" s="12"/>
      <c r="H121" s="107">
        <v>0</v>
      </c>
      <c r="I121" s="107">
        <v>0</v>
      </c>
      <c r="J121" s="161">
        <f t="shared" si="9"/>
        <v>0</v>
      </c>
      <c r="K121" s="34"/>
      <c r="L121" s="35"/>
      <c r="M121" s="36"/>
      <c r="N121" s="37"/>
    </row>
    <row r="122" spans="1:14" ht="33" customHeight="1" x14ac:dyDescent="0.2">
      <c r="A122" s="12">
        <f t="shared" ref="A122:A142" si="10">A121+1</f>
        <v>108</v>
      </c>
      <c r="B122" s="21"/>
      <c r="C122" s="23"/>
      <c r="D122" s="12"/>
      <c r="E122" s="21"/>
      <c r="F122" s="23"/>
      <c r="G122" s="12"/>
      <c r="H122" s="107">
        <v>0</v>
      </c>
      <c r="I122" s="107">
        <v>0</v>
      </c>
      <c r="J122" s="161">
        <f t="shared" si="9"/>
        <v>0</v>
      </c>
      <c r="K122" s="34"/>
      <c r="L122" s="35"/>
      <c r="M122" s="36"/>
      <c r="N122" s="37"/>
    </row>
    <row r="123" spans="1:14" ht="33" customHeight="1" x14ac:dyDescent="0.2">
      <c r="A123" s="12">
        <f t="shared" si="10"/>
        <v>109</v>
      </c>
      <c r="B123" s="21"/>
      <c r="C123" s="23"/>
      <c r="D123" s="12"/>
      <c r="E123" s="21"/>
      <c r="F123" s="23"/>
      <c r="G123" s="12"/>
      <c r="H123" s="107">
        <v>0</v>
      </c>
      <c r="I123" s="107">
        <v>0</v>
      </c>
      <c r="J123" s="161">
        <f t="shared" si="9"/>
        <v>0</v>
      </c>
      <c r="K123" s="34"/>
      <c r="L123" s="35"/>
      <c r="M123" s="36"/>
      <c r="N123" s="37"/>
    </row>
    <row r="124" spans="1:14" ht="33" customHeight="1" x14ac:dyDescent="0.2">
      <c r="A124" s="12">
        <f t="shared" si="10"/>
        <v>110</v>
      </c>
      <c r="B124" s="21"/>
      <c r="C124" s="23"/>
      <c r="D124" s="12"/>
      <c r="E124" s="21"/>
      <c r="F124" s="23"/>
      <c r="G124" s="12"/>
      <c r="H124" s="107">
        <v>0</v>
      </c>
      <c r="I124" s="107">
        <v>0</v>
      </c>
      <c r="J124" s="161">
        <f t="shared" si="9"/>
        <v>0</v>
      </c>
      <c r="K124" s="34"/>
      <c r="L124" s="35"/>
      <c r="M124" s="36"/>
      <c r="N124" s="37"/>
    </row>
    <row r="125" spans="1:14" ht="33" customHeight="1" x14ac:dyDescent="0.2">
      <c r="A125" s="12">
        <f t="shared" si="10"/>
        <v>111</v>
      </c>
      <c r="B125" s="21"/>
      <c r="C125" s="23"/>
      <c r="D125" s="12"/>
      <c r="E125" s="21"/>
      <c r="F125" s="23"/>
      <c r="G125" s="12"/>
      <c r="H125" s="107">
        <v>0</v>
      </c>
      <c r="I125" s="107">
        <v>0</v>
      </c>
      <c r="J125" s="161">
        <f t="shared" si="9"/>
        <v>0</v>
      </c>
      <c r="K125" s="34"/>
      <c r="L125" s="35"/>
      <c r="M125" s="36"/>
      <c r="N125" s="37"/>
    </row>
    <row r="126" spans="1:14" ht="33" customHeight="1" x14ac:dyDescent="0.2">
      <c r="A126" s="12">
        <f t="shared" si="10"/>
        <v>112</v>
      </c>
      <c r="B126" s="21"/>
      <c r="C126" s="23"/>
      <c r="D126" s="12"/>
      <c r="E126" s="21"/>
      <c r="F126" s="23"/>
      <c r="G126" s="12"/>
      <c r="H126" s="107">
        <v>0</v>
      </c>
      <c r="I126" s="107">
        <v>0</v>
      </c>
      <c r="J126" s="161">
        <f t="shared" si="9"/>
        <v>0</v>
      </c>
      <c r="K126" s="34"/>
      <c r="L126" s="35"/>
      <c r="M126" s="36"/>
      <c r="N126" s="37"/>
    </row>
    <row r="127" spans="1:14" ht="33" customHeight="1" x14ac:dyDescent="0.2">
      <c r="A127" s="12">
        <f t="shared" si="10"/>
        <v>113</v>
      </c>
      <c r="B127" s="21"/>
      <c r="C127" s="23"/>
      <c r="D127" s="12"/>
      <c r="E127" s="21"/>
      <c r="F127" s="23"/>
      <c r="G127" s="12"/>
      <c r="H127" s="107">
        <v>0</v>
      </c>
      <c r="I127" s="107">
        <v>0</v>
      </c>
      <c r="J127" s="161">
        <f t="shared" si="9"/>
        <v>0</v>
      </c>
      <c r="K127" s="34"/>
      <c r="L127" s="35"/>
      <c r="M127" s="36"/>
      <c r="N127" s="37"/>
    </row>
    <row r="128" spans="1:14" ht="33" customHeight="1" x14ac:dyDescent="0.2">
      <c r="A128" s="12">
        <f t="shared" si="10"/>
        <v>114</v>
      </c>
      <c r="B128" s="21"/>
      <c r="C128" s="23"/>
      <c r="D128" s="12"/>
      <c r="E128" s="21"/>
      <c r="F128" s="23"/>
      <c r="G128" s="12"/>
      <c r="H128" s="107">
        <v>0</v>
      </c>
      <c r="I128" s="107">
        <v>0</v>
      </c>
      <c r="J128" s="161">
        <f t="shared" si="9"/>
        <v>0</v>
      </c>
      <c r="K128" s="34"/>
      <c r="L128" s="35"/>
      <c r="M128" s="36"/>
      <c r="N128" s="37"/>
    </row>
    <row r="129" spans="1:14" ht="33" customHeight="1" x14ac:dyDescent="0.2">
      <c r="A129" s="12">
        <f t="shared" si="10"/>
        <v>115</v>
      </c>
      <c r="B129" s="21"/>
      <c r="C129" s="23"/>
      <c r="D129" s="12"/>
      <c r="E129" s="21"/>
      <c r="F129" s="23"/>
      <c r="G129" s="12"/>
      <c r="H129" s="107">
        <v>0</v>
      </c>
      <c r="I129" s="107">
        <v>0</v>
      </c>
      <c r="J129" s="161">
        <f t="shared" si="9"/>
        <v>0</v>
      </c>
      <c r="K129" s="34"/>
      <c r="L129" s="35"/>
      <c r="M129" s="36"/>
      <c r="N129" s="37"/>
    </row>
    <row r="130" spans="1:14" ht="33" customHeight="1" x14ac:dyDescent="0.2">
      <c r="A130" s="12">
        <f t="shared" si="10"/>
        <v>116</v>
      </c>
      <c r="B130" s="21"/>
      <c r="C130" s="23"/>
      <c r="D130" s="12"/>
      <c r="E130" s="21"/>
      <c r="F130" s="23"/>
      <c r="G130" s="12"/>
      <c r="H130" s="107">
        <v>0</v>
      </c>
      <c r="I130" s="107">
        <v>0</v>
      </c>
      <c r="J130" s="161">
        <f t="shared" si="9"/>
        <v>0</v>
      </c>
      <c r="K130" s="34"/>
      <c r="L130" s="35"/>
      <c r="M130" s="36"/>
      <c r="N130" s="37"/>
    </row>
    <row r="131" spans="1:14" ht="33" customHeight="1" x14ac:dyDescent="0.2">
      <c r="A131" s="12">
        <f t="shared" si="10"/>
        <v>117</v>
      </c>
      <c r="B131" s="21"/>
      <c r="C131" s="23"/>
      <c r="D131" s="12"/>
      <c r="E131" s="21"/>
      <c r="F131" s="23"/>
      <c r="G131" s="12"/>
      <c r="H131" s="107">
        <v>0</v>
      </c>
      <c r="I131" s="107">
        <v>0</v>
      </c>
      <c r="J131" s="161">
        <f t="shared" si="9"/>
        <v>0</v>
      </c>
      <c r="K131" s="34"/>
      <c r="L131" s="35"/>
      <c r="M131" s="36"/>
      <c r="N131" s="37"/>
    </row>
    <row r="132" spans="1:14" ht="33" customHeight="1" x14ac:dyDescent="0.2">
      <c r="A132" s="12">
        <f t="shared" si="10"/>
        <v>118</v>
      </c>
      <c r="B132" s="21"/>
      <c r="C132" s="23"/>
      <c r="D132" s="12"/>
      <c r="E132" s="21"/>
      <c r="F132" s="23"/>
      <c r="G132" s="12"/>
      <c r="H132" s="107">
        <v>0</v>
      </c>
      <c r="I132" s="107">
        <v>0</v>
      </c>
      <c r="J132" s="161">
        <f t="shared" si="9"/>
        <v>0</v>
      </c>
      <c r="K132" s="34"/>
      <c r="L132" s="35"/>
      <c r="M132" s="36"/>
      <c r="N132" s="37"/>
    </row>
    <row r="133" spans="1:14" ht="33" customHeight="1" x14ac:dyDescent="0.2">
      <c r="A133" s="12">
        <f t="shared" si="10"/>
        <v>119</v>
      </c>
      <c r="B133" s="21"/>
      <c r="C133" s="23"/>
      <c r="D133" s="12"/>
      <c r="E133" s="21"/>
      <c r="F133" s="23"/>
      <c r="G133" s="12"/>
      <c r="H133" s="107">
        <v>0</v>
      </c>
      <c r="I133" s="107">
        <v>0</v>
      </c>
      <c r="J133" s="161">
        <f t="shared" si="9"/>
        <v>0</v>
      </c>
      <c r="K133" s="34"/>
      <c r="L133" s="35"/>
      <c r="M133" s="36"/>
      <c r="N133" s="37"/>
    </row>
    <row r="134" spans="1:14" ht="33" customHeight="1" x14ac:dyDescent="0.2">
      <c r="A134" s="12">
        <f t="shared" si="10"/>
        <v>120</v>
      </c>
      <c r="B134" s="21"/>
      <c r="C134" s="23"/>
      <c r="D134" s="12"/>
      <c r="E134" s="21"/>
      <c r="F134" s="23"/>
      <c r="G134" s="12"/>
      <c r="H134" s="107">
        <v>0</v>
      </c>
      <c r="I134" s="107">
        <v>0</v>
      </c>
      <c r="J134" s="161">
        <f t="shared" si="9"/>
        <v>0</v>
      </c>
      <c r="K134" s="34"/>
      <c r="L134" s="35"/>
      <c r="M134" s="36"/>
      <c r="N134" s="37"/>
    </row>
    <row r="135" spans="1:14" ht="33" customHeight="1" x14ac:dyDescent="0.2">
      <c r="A135" s="12">
        <f t="shared" si="10"/>
        <v>121</v>
      </c>
      <c r="B135" s="21"/>
      <c r="C135" s="23"/>
      <c r="D135" s="12"/>
      <c r="E135" s="21"/>
      <c r="F135" s="23"/>
      <c r="G135" s="12"/>
      <c r="H135" s="107">
        <v>0</v>
      </c>
      <c r="I135" s="107">
        <v>0</v>
      </c>
      <c r="J135" s="161">
        <f t="shared" si="9"/>
        <v>0</v>
      </c>
      <c r="K135" s="34"/>
      <c r="L135" s="35"/>
      <c r="M135" s="36"/>
      <c r="N135" s="37"/>
    </row>
    <row r="136" spans="1:14" ht="33" customHeight="1" x14ac:dyDescent="0.2">
      <c r="A136" s="12">
        <f t="shared" si="10"/>
        <v>122</v>
      </c>
      <c r="B136" s="21"/>
      <c r="C136" s="23"/>
      <c r="D136" s="12"/>
      <c r="E136" s="21"/>
      <c r="F136" s="23"/>
      <c r="G136" s="12"/>
      <c r="H136" s="107">
        <v>0</v>
      </c>
      <c r="I136" s="107">
        <v>0</v>
      </c>
      <c r="J136" s="161">
        <f t="shared" si="9"/>
        <v>0</v>
      </c>
      <c r="K136" s="34"/>
      <c r="L136" s="35"/>
      <c r="M136" s="36"/>
      <c r="N136" s="37"/>
    </row>
    <row r="137" spans="1:14" ht="33" customHeight="1" x14ac:dyDescent="0.2">
      <c r="A137" s="12">
        <f t="shared" si="10"/>
        <v>123</v>
      </c>
      <c r="B137" s="21"/>
      <c r="C137" s="23"/>
      <c r="D137" s="12"/>
      <c r="E137" s="21"/>
      <c r="F137" s="23"/>
      <c r="G137" s="12"/>
      <c r="H137" s="107">
        <v>0</v>
      </c>
      <c r="I137" s="107">
        <v>0</v>
      </c>
      <c r="J137" s="161">
        <f t="shared" si="9"/>
        <v>0</v>
      </c>
      <c r="K137" s="34"/>
      <c r="L137" s="35"/>
      <c r="M137" s="36"/>
      <c r="N137" s="37"/>
    </row>
    <row r="138" spans="1:14" ht="33" customHeight="1" x14ac:dyDescent="0.2">
      <c r="A138" s="12">
        <f t="shared" si="10"/>
        <v>124</v>
      </c>
      <c r="B138" s="21"/>
      <c r="C138" s="23"/>
      <c r="D138" s="12"/>
      <c r="E138" s="21"/>
      <c r="F138" s="23"/>
      <c r="G138" s="12"/>
      <c r="H138" s="107">
        <v>0</v>
      </c>
      <c r="I138" s="107">
        <v>0</v>
      </c>
      <c r="J138" s="161">
        <f t="shared" si="9"/>
        <v>0</v>
      </c>
      <c r="K138" s="34"/>
      <c r="L138" s="35"/>
      <c r="M138" s="36"/>
      <c r="N138" s="37"/>
    </row>
    <row r="139" spans="1:14" ht="33" customHeight="1" x14ac:dyDescent="0.2">
      <c r="A139" s="12">
        <f t="shared" si="10"/>
        <v>125</v>
      </c>
      <c r="B139" s="21"/>
      <c r="C139" s="23"/>
      <c r="D139" s="12"/>
      <c r="E139" s="21"/>
      <c r="F139" s="23"/>
      <c r="G139" s="12"/>
      <c r="H139" s="107">
        <v>0</v>
      </c>
      <c r="I139" s="107">
        <v>0</v>
      </c>
      <c r="J139" s="161">
        <f t="shared" si="9"/>
        <v>0</v>
      </c>
      <c r="K139" s="34"/>
      <c r="L139" s="35"/>
      <c r="M139" s="36"/>
      <c r="N139" s="37"/>
    </row>
    <row r="140" spans="1:14" ht="33" customHeight="1" x14ac:dyDescent="0.2">
      <c r="A140" s="12">
        <f t="shared" si="10"/>
        <v>126</v>
      </c>
      <c r="B140" s="21"/>
      <c r="C140" s="23"/>
      <c r="D140" s="12"/>
      <c r="E140" s="21"/>
      <c r="F140" s="23"/>
      <c r="G140" s="12"/>
      <c r="H140" s="107">
        <v>0</v>
      </c>
      <c r="I140" s="107">
        <v>0</v>
      </c>
      <c r="J140" s="161">
        <f t="shared" si="9"/>
        <v>0</v>
      </c>
      <c r="K140" s="34"/>
      <c r="L140" s="35"/>
      <c r="M140" s="36"/>
      <c r="N140" s="37"/>
    </row>
    <row r="141" spans="1:14" ht="33" customHeight="1" x14ac:dyDescent="0.2">
      <c r="A141" s="12">
        <f t="shared" si="10"/>
        <v>127</v>
      </c>
      <c r="B141" s="21"/>
      <c r="C141" s="23"/>
      <c r="D141" s="12"/>
      <c r="E141" s="21"/>
      <c r="F141" s="23"/>
      <c r="G141" s="12"/>
      <c r="H141" s="107">
        <v>0</v>
      </c>
      <c r="I141" s="107">
        <v>0</v>
      </c>
      <c r="J141" s="161">
        <f t="shared" si="9"/>
        <v>0</v>
      </c>
      <c r="K141" s="34"/>
      <c r="L141" s="35"/>
      <c r="M141" s="36"/>
      <c r="N141" s="37"/>
    </row>
    <row r="142" spans="1:14" ht="33" customHeight="1" x14ac:dyDescent="0.2">
      <c r="A142" s="12">
        <f t="shared" si="10"/>
        <v>128</v>
      </c>
      <c r="B142" s="21"/>
      <c r="C142" s="23"/>
      <c r="D142" s="12"/>
      <c r="E142" s="21"/>
      <c r="F142" s="23"/>
      <c r="G142" s="12"/>
      <c r="H142" s="107">
        <v>0</v>
      </c>
      <c r="I142" s="107">
        <v>0</v>
      </c>
      <c r="J142" s="161">
        <f t="shared" si="9"/>
        <v>0</v>
      </c>
      <c r="K142" s="34"/>
      <c r="L142" s="35"/>
      <c r="M142" s="36"/>
      <c r="N142" s="37"/>
    </row>
    <row r="143" spans="1:14" ht="33" customHeight="1" x14ac:dyDescent="0.2">
      <c r="A143" s="266" t="s">
        <v>20</v>
      </c>
      <c r="B143" s="267"/>
      <c r="C143" s="267"/>
      <c r="D143" s="267"/>
      <c r="E143" s="267"/>
      <c r="F143" s="267"/>
      <c r="G143" s="268"/>
      <c r="H143" s="197">
        <f>SUM(H120:H142)+H119</f>
        <v>0</v>
      </c>
      <c r="I143" s="131"/>
      <c r="J143" s="161">
        <f>SUM(J120:J142)+J119</f>
        <v>0</v>
      </c>
    </row>
    <row r="144" spans="1:14" ht="33" customHeight="1" x14ac:dyDescent="0.2">
      <c r="A144" s="12">
        <f>A142+1</f>
        <v>129</v>
      </c>
      <c r="B144" s="21"/>
      <c r="C144" s="23"/>
      <c r="D144" s="12"/>
      <c r="E144" s="21"/>
      <c r="F144" s="23"/>
      <c r="G144" s="12"/>
      <c r="H144" s="107">
        <v>0</v>
      </c>
      <c r="I144" s="107">
        <v>0</v>
      </c>
      <c r="J144" s="161">
        <f t="shared" ref="J144:J166" si="11">ROUND((H144*I144/100),2)</f>
        <v>0</v>
      </c>
      <c r="K144" s="34"/>
      <c r="L144" s="35"/>
      <c r="M144" s="36"/>
      <c r="N144" s="37"/>
    </row>
    <row r="145" spans="1:14" ht="33" customHeight="1" x14ac:dyDescent="0.2">
      <c r="A145" s="12">
        <f>A144+1</f>
        <v>130</v>
      </c>
      <c r="B145" s="21"/>
      <c r="C145" s="23"/>
      <c r="D145" s="12"/>
      <c r="E145" s="21"/>
      <c r="F145" s="23"/>
      <c r="G145" s="12"/>
      <c r="H145" s="107">
        <v>0</v>
      </c>
      <c r="I145" s="107">
        <v>0</v>
      </c>
      <c r="J145" s="161">
        <f t="shared" si="11"/>
        <v>0</v>
      </c>
      <c r="K145" s="34"/>
      <c r="L145" s="35"/>
      <c r="M145" s="36"/>
      <c r="N145" s="37"/>
    </row>
    <row r="146" spans="1:14" ht="33" customHeight="1" x14ac:dyDescent="0.2">
      <c r="A146" s="12">
        <f t="shared" ref="A146:A166" si="12">A145+1</f>
        <v>131</v>
      </c>
      <c r="B146" s="21"/>
      <c r="C146" s="23"/>
      <c r="D146" s="12"/>
      <c r="E146" s="21"/>
      <c r="F146" s="23"/>
      <c r="G146" s="12"/>
      <c r="H146" s="107">
        <v>0</v>
      </c>
      <c r="I146" s="107">
        <v>0</v>
      </c>
      <c r="J146" s="161">
        <f t="shared" si="11"/>
        <v>0</v>
      </c>
      <c r="K146" s="34"/>
      <c r="L146" s="35"/>
      <c r="M146" s="36"/>
      <c r="N146" s="37"/>
    </row>
    <row r="147" spans="1:14" ht="33" customHeight="1" x14ac:dyDescent="0.2">
      <c r="A147" s="12">
        <f t="shared" si="12"/>
        <v>132</v>
      </c>
      <c r="B147" s="21"/>
      <c r="C147" s="23"/>
      <c r="D147" s="12"/>
      <c r="E147" s="21"/>
      <c r="F147" s="23"/>
      <c r="G147" s="12"/>
      <c r="H147" s="107">
        <v>0</v>
      </c>
      <c r="I147" s="107">
        <v>0</v>
      </c>
      <c r="J147" s="161">
        <f t="shared" si="11"/>
        <v>0</v>
      </c>
      <c r="K147" s="34"/>
      <c r="L147" s="35"/>
      <c r="M147" s="36"/>
      <c r="N147" s="37"/>
    </row>
    <row r="148" spans="1:14" ht="33" customHeight="1" x14ac:dyDescent="0.2">
      <c r="A148" s="12">
        <f t="shared" si="12"/>
        <v>133</v>
      </c>
      <c r="B148" s="21"/>
      <c r="C148" s="23"/>
      <c r="D148" s="12"/>
      <c r="E148" s="21"/>
      <c r="F148" s="23"/>
      <c r="G148" s="12"/>
      <c r="H148" s="107">
        <v>0</v>
      </c>
      <c r="I148" s="107">
        <v>0</v>
      </c>
      <c r="J148" s="161">
        <f t="shared" si="11"/>
        <v>0</v>
      </c>
      <c r="K148" s="34"/>
      <c r="L148" s="35"/>
      <c r="M148" s="36"/>
      <c r="N148" s="37"/>
    </row>
    <row r="149" spans="1:14" ht="33" customHeight="1" x14ac:dyDescent="0.2">
      <c r="A149" s="12">
        <f t="shared" si="12"/>
        <v>134</v>
      </c>
      <c r="B149" s="21"/>
      <c r="C149" s="23"/>
      <c r="D149" s="12"/>
      <c r="E149" s="21"/>
      <c r="F149" s="23"/>
      <c r="G149" s="12"/>
      <c r="H149" s="107">
        <v>0</v>
      </c>
      <c r="I149" s="107">
        <v>0</v>
      </c>
      <c r="J149" s="161">
        <f t="shared" si="11"/>
        <v>0</v>
      </c>
      <c r="K149" s="34"/>
      <c r="L149" s="35"/>
      <c r="M149" s="36"/>
      <c r="N149" s="37"/>
    </row>
    <row r="150" spans="1:14" ht="33" customHeight="1" x14ac:dyDescent="0.2">
      <c r="A150" s="12">
        <f t="shared" si="12"/>
        <v>135</v>
      </c>
      <c r="B150" s="21"/>
      <c r="C150" s="23"/>
      <c r="D150" s="12"/>
      <c r="E150" s="21"/>
      <c r="F150" s="23"/>
      <c r="G150" s="12"/>
      <c r="H150" s="107">
        <v>0</v>
      </c>
      <c r="I150" s="107">
        <v>0</v>
      </c>
      <c r="J150" s="161">
        <f t="shared" si="11"/>
        <v>0</v>
      </c>
      <c r="K150" s="34"/>
      <c r="L150" s="35"/>
      <c r="M150" s="36"/>
      <c r="N150" s="37"/>
    </row>
    <row r="151" spans="1:14" ht="33" customHeight="1" x14ac:dyDescent="0.2">
      <c r="A151" s="12">
        <f t="shared" si="12"/>
        <v>136</v>
      </c>
      <c r="B151" s="21"/>
      <c r="C151" s="23"/>
      <c r="D151" s="12"/>
      <c r="E151" s="21"/>
      <c r="F151" s="23"/>
      <c r="G151" s="12"/>
      <c r="H151" s="107">
        <v>0</v>
      </c>
      <c r="I151" s="107">
        <v>0</v>
      </c>
      <c r="J151" s="161">
        <f t="shared" si="11"/>
        <v>0</v>
      </c>
      <c r="K151" s="34"/>
      <c r="L151" s="35"/>
      <c r="M151" s="36"/>
      <c r="N151" s="37"/>
    </row>
    <row r="152" spans="1:14" ht="33" customHeight="1" x14ac:dyDescent="0.2">
      <c r="A152" s="12">
        <f t="shared" si="12"/>
        <v>137</v>
      </c>
      <c r="B152" s="21"/>
      <c r="C152" s="23"/>
      <c r="D152" s="12"/>
      <c r="E152" s="21"/>
      <c r="F152" s="23"/>
      <c r="G152" s="12"/>
      <c r="H152" s="107">
        <v>0</v>
      </c>
      <c r="I152" s="107">
        <v>0</v>
      </c>
      <c r="J152" s="161">
        <f t="shared" si="11"/>
        <v>0</v>
      </c>
      <c r="K152" s="34"/>
      <c r="L152" s="35"/>
      <c r="M152" s="36"/>
      <c r="N152" s="37"/>
    </row>
    <row r="153" spans="1:14" ht="33" customHeight="1" x14ac:dyDescent="0.2">
      <c r="A153" s="12">
        <f t="shared" si="12"/>
        <v>138</v>
      </c>
      <c r="B153" s="21"/>
      <c r="C153" s="23"/>
      <c r="D153" s="12"/>
      <c r="E153" s="21"/>
      <c r="F153" s="23"/>
      <c r="G153" s="12"/>
      <c r="H153" s="107">
        <v>0</v>
      </c>
      <c r="I153" s="107">
        <v>0</v>
      </c>
      <c r="J153" s="161">
        <f t="shared" si="11"/>
        <v>0</v>
      </c>
      <c r="K153" s="34"/>
      <c r="L153" s="35"/>
      <c r="M153" s="36"/>
      <c r="N153" s="37"/>
    </row>
    <row r="154" spans="1:14" ht="33" customHeight="1" x14ac:dyDescent="0.2">
      <c r="A154" s="12">
        <f t="shared" si="12"/>
        <v>139</v>
      </c>
      <c r="B154" s="21"/>
      <c r="C154" s="23"/>
      <c r="D154" s="12"/>
      <c r="E154" s="21"/>
      <c r="F154" s="23"/>
      <c r="G154" s="12"/>
      <c r="H154" s="107">
        <v>0</v>
      </c>
      <c r="I154" s="107">
        <v>0</v>
      </c>
      <c r="J154" s="161">
        <f t="shared" si="11"/>
        <v>0</v>
      </c>
      <c r="K154" s="34"/>
      <c r="L154" s="35"/>
      <c r="M154" s="36"/>
      <c r="N154" s="37"/>
    </row>
    <row r="155" spans="1:14" ht="33" customHeight="1" x14ac:dyDescent="0.2">
      <c r="A155" s="12">
        <f t="shared" si="12"/>
        <v>140</v>
      </c>
      <c r="B155" s="21"/>
      <c r="C155" s="23"/>
      <c r="D155" s="12"/>
      <c r="E155" s="21"/>
      <c r="F155" s="23"/>
      <c r="G155" s="12"/>
      <c r="H155" s="107">
        <v>0</v>
      </c>
      <c r="I155" s="107">
        <v>0</v>
      </c>
      <c r="J155" s="161">
        <f t="shared" si="11"/>
        <v>0</v>
      </c>
      <c r="K155" s="34"/>
      <c r="L155" s="35"/>
      <c r="M155" s="36"/>
      <c r="N155" s="37"/>
    </row>
    <row r="156" spans="1:14" ht="33" customHeight="1" x14ac:dyDescent="0.2">
      <c r="A156" s="12">
        <f t="shared" si="12"/>
        <v>141</v>
      </c>
      <c r="B156" s="21"/>
      <c r="C156" s="23"/>
      <c r="D156" s="12"/>
      <c r="E156" s="21"/>
      <c r="F156" s="23"/>
      <c r="G156" s="12"/>
      <c r="H156" s="107">
        <v>0</v>
      </c>
      <c r="I156" s="107">
        <v>0</v>
      </c>
      <c r="J156" s="161">
        <f t="shared" si="11"/>
        <v>0</v>
      </c>
      <c r="K156" s="34"/>
      <c r="L156" s="35"/>
      <c r="M156" s="36"/>
      <c r="N156" s="37"/>
    </row>
    <row r="157" spans="1:14" ht="33" customHeight="1" x14ac:dyDescent="0.2">
      <c r="A157" s="12">
        <f t="shared" si="12"/>
        <v>142</v>
      </c>
      <c r="B157" s="21"/>
      <c r="C157" s="23"/>
      <c r="D157" s="12"/>
      <c r="E157" s="21"/>
      <c r="F157" s="23"/>
      <c r="G157" s="12"/>
      <c r="H157" s="107">
        <v>0</v>
      </c>
      <c r="I157" s="107">
        <v>0</v>
      </c>
      <c r="J157" s="161">
        <f t="shared" si="11"/>
        <v>0</v>
      </c>
      <c r="K157" s="34"/>
      <c r="L157" s="35"/>
      <c r="M157" s="36"/>
      <c r="N157" s="37"/>
    </row>
    <row r="158" spans="1:14" ht="33" customHeight="1" x14ac:dyDescent="0.2">
      <c r="A158" s="12">
        <f t="shared" si="12"/>
        <v>143</v>
      </c>
      <c r="B158" s="21"/>
      <c r="C158" s="23"/>
      <c r="D158" s="12"/>
      <c r="E158" s="21"/>
      <c r="F158" s="23"/>
      <c r="G158" s="12"/>
      <c r="H158" s="107">
        <v>0</v>
      </c>
      <c r="I158" s="107">
        <v>0</v>
      </c>
      <c r="J158" s="161">
        <f t="shared" si="11"/>
        <v>0</v>
      </c>
      <c r="K158" s="34"/>
      <c r="L158" s="35"/>
      <c r="M158" s="36"/>
      <c r="N158" s="37"/>
    </row>
    <row r="159" spans="1:14" ht="33" customHeight="1" x14ac:dyDescent="0.2">
      <c r="A159" s="12">
        <f t="shared" si="12"/>
        <v>144</v>
      </c>
      <c r="B159" s="21"/>
      <c r="C159" s="23"/>
      <c r="D159" s="12"/>
      <c r="E159" s="21"/>
      <c r="F159" s="23"/>
      <c r="G159" s="12"/>
      <c r="H159" s="107">
        <v>0</v>
      </c>
      <c r="I159" s="107">
        <v>0</v>
      </c>
      <c r="J159" s="161">
        <f t="shared" si="11"/>
        <v>0</v>
      </c>
      <c r="K159" s="34"/>
      <c r="L159" s="35"/>
      <c r="M159" s="36"/>
      <c r="N159" s="37"/>
    </row>
    <row r="160" spans="1:14" ht="33" customHeight="1" x14ac:dyDescent="0.2">
      <c r="A160" s="12">
        <f t="shared" si="12"/>
        <v>145</v>
      </c>
      <c r="B160" s="21"/>
      <c r="C160" s="23"/>
      <c r="D160" s="12"/>
      <c r="E160" s="21"/>
      <c r="F160" s="23"/>
      <c r="G160" s="12"/>
      <c r="H160" s="107">
        <v>0</v>
      </c>
      <c r="I160" s="107">
        <v>0</v>
      </c>
      <c r="J160" s="161">
        <f t="shared" si="11"/>
        <v>0</v>
      </c>
      <c r="K160" s="34"/>
      <c r="L160" s="35"/>
      <c r="M160" s="36"/>
      <c r="N160" s="37"/>
    </row>
    <row r="161" spans="1:14" ht="33" customHeight="1" x14ac:dyDescent="0.2">
      <c r="A161" s="12">
        <f t="shared" si="12"/>
        <v>146</v>
      </c>
      <c r="B161" s="21"/>
      <c r="C161" s="23"/>
      <c r="D161" s="12"/>
      <c r="E161" s="21"/>
      <c r="F161" s="23"/>
      <c r="G161" s="12"/>
      <c r="H161" s="107">
        <v>0</v>
      </c>
      <c r="I161" s="107">
        <v>0</v>
      </c>
      <c r="J161" s="161">
        <f t="shared" si="11"/>
        <v>0</v>
      </c>
      <c r="K161" s="34"/>
      <c r="L161" s="35"/>
      <c r="M161" s="36"/>
      <c r="N161" s="37"/>
    </row>
    <row r="162" spans="1:14" ht="33" customHeight="1" x14ac:dyDescent="0.2">
      <c r="A162" s="12">
        <f t="shared" si="12"/>
        <v>147</v>
      </c>
      <c r="B162" s="21"/>
      <c r="C162" s="23"/>
      <c r="D162" s="12"/>
      <c r="E162" s="21"/>
      <c r="F162" s="23"/>
      <c r="G162" s="12"/>
      <c r="H162" s="107">
        <v>0</v>
      </c>
      <c r="I162" s="107">
        <v>0</v>
      </c>
      <c r="J162" s="161">
        <f t="shared" si="11"/>
        <v>0</v>
      </c>
      <c r="K162" s="34"/>
      <c r="L162" s="35"/>
      <c r="M162" s="36"/>
      <c r="N162" s="37"/>
    </row>
    <row r="163" spans="1:14" ht="33" customHeight="1" x14ac:dyDescent="0.2">
      <c r="A163" s="12">
        <f t="shared" si="12"/>
        <v>148</v>
      </c>
      <c r="B163" s="21"/>
      <c r="C163" s="23"/>
      <c r="D163" s="12"/>
      <c r="E163" s="21"/>
      <c r="F163" s="23"/>
      <c r="G163" s="12"/>
      <c r="H163" s="107">
        <v>0</v>
      </c>
      <c r="I163" s="107">
        <v>0</v>
      </c>
      <c r="J163" s="161">
        <f t="shared" si="11"/>
        <v>0</v>
      </c>
      <c r="K163" s="34"/>
      <c r="L163" s="35"/>
      <c r="M163" s="36"/>
      <c r="N163" s="37"/>
    </row>
    <row r="164" spans="1:14" ht="33" customHeight="1" x14ac:dyDescent="0.2">
      <c r="A164" s="12">
        <f t="shared" si="12"/>
        <v>149</v>
      </c>
      <c r="B164" s="21"/>
      <c r="C164" s="23"/>
      <c r="D164" s="12"/>
      <c r="E164" s="21"/>
      <c r="F164" s="23"/>
      <c r="G164" s="12"/>
      <c r="H164" s="107">
        <v>0</v>
      </c>
      <c r="I164" s="107">
        <v>0</v>
      </c>
      <c r="J164" s="161">
        <f t="shared" si="11"/>
        <v>0</v>
      </c>
      <c r="K164" s="34"/>
      <c r="L164" s="35"/>
      <c r="M164" s="36"/>
      <c r="N164" s="37"/>
    </row>
    <row r="165" spans="1:14" ht="33" customHeight="1" x14ac:dyDescent="0.2">
      <c r="A165" s="12">
        <f t="shared" si="12"/>
        <v>150</v>
      </c>
      <c r="B165" s="21"/>
      <c r="C165" s="23"/>
      <c r="D165" s="12"/>
      <c r="E165" s="21"/>
      <c r="F165" s="23"/>
      <c r="G165" s="12"/>
      <c r="H165" s="107">
        <v>0</v>
      </c>
      <c r="I165" s="107">
        <v>0</v>
      </c>
      <c r="J165" s="161">
        <f t="shared" si="11"/>
        <v>0</v>
      </c>
      <c r="K165" s="34"/>
      <c r="L165" s="35"/>
      <c r="M165" s="36"/>
      <c r="N165" s="37"/>
    </row>
    <row r="166" spans="1:14" ht="33" customHeight="1" x14ac:dyDescent="0.2">
      <c r="A166" s="12">
        <f t="shared" si="12"/>
        <v>151</v>
      </c>
      <c r="B166" s="21"/>
      <c r="C166" s="23"/>
      <c r="D166" s="12"/>
      <c r="E166" s="21"/>
      <c r="F166" s="23"/>
      <c r="G166" s="12"/>
      <c r="H166" s="107">
        <v>0</v>
      </c>
      <c r="I166" s="107">
        <v>0</v>
      </c>
      <c r="J166" s="161">
        <f t="shared" si="11"/>
        <v>0</v>
      </c>
      <c r="K166" s="34"/>
      <c r="L166" s="35"/>
      <c r="M166" s="36"/>
      <c r="N166" s="37"/>
    </row>
    <row r="167" spans="1:14" ht="33" customHeight="1" x14ac:dyDescent="0.2">
      <c r="A167" s="266" t="s">
        <v>20</v>
      </c>
      <c r="B167" s="267"/>
      <c r="C167" s="267"/>
      <c r="D167" s="267"/>
      <c r="E167" s="267"/>
      <c r="F167" s="267"/>
      <c r="G167" s="268"/>
      <c r="H167" s="197">
        <f>SUM(H144:H166)+H143</f>
        <v>0</v>
      </c>
      <c r="I167" s="131"/>
      <c r="J167" s="161">
        <f>SUM(J144:J166)+J143</f>
        <v>0</v>
      </c>
    </row>
    <row r="168" spans="1:14" ht="33" customHeight="1" x14ac:dyDescent="0.2">
      <c r="A168" s="12">
        <f>A166+1</f>
        <v>152</v>
      </c>
      <c r="B168" s="21"/>
      <c r="C168" s="23"/>
      <c r="D168" s="12"/>
      <c r="E168" s="21"/>
      <c r="F168" s="23"/>
      <c r="G168" s="12"/>
      <c r="H168" s="107">
        <v>0</v>
      </c>
      <c r="I168" s="107">
        <v>0</v>
      </c>
      <c r="J168" s="161">
        <f t="shared" ref="J168:J190" si="13">ROUND((H168*I168/100),2)</f>
        <v>0</v>
      </c>
      <c r="K168" s="34"/>
      <c r="L168" s="35"/>
      <c r="M168" s="36"/>
      <c r="N168" s="37"/>
    </row>
    <row r="169" spans="1:14" ht="33" customHeight="1" x14ac:dyDescent="0.2">
      <c r="A169" s="12">
        <f>A168+1</f>
        <v>153</v>
      </c>
      <c r="B169" s="21"/>
      <c r="C169" s="23"/>
      <c r="D169" s="12"/>
      <c r="E169" s="21"/>
      <c r="F169" s="23"/>
      <c r="G169" s="12"/>
      <c r="H169" s="107">
        <v>0</v>
      </c>
      <c r="I169" s="107">
        <v>0</v>
      </c>
      <c r="J169" s="161">
        <f t="shared" si="13"/>
        <v>0</v>
      </c>
      <c r="K169" s="34"/>
      <c r="L169" s="35"/>
      <c r="M169" s="36"/>
      <c r="N169" s="37"/>
    </row>
    <row r="170" spans="1:14" ht="33" customHeight="1" x14ac:dyDescent="0.2">
      <c r="A170" s="12">
        <f t="shared" ref="A170:A190" si="14">A169+1</f>
        <v>154</v>
      </c>
      <c r="B170" s="21"/>
      <c r="C170" s="23"/>
      <c r="D170" s="12"/>
      <c r="E170" s="21"/>
      <c r="F170" s="23"/>
      <c r="G170" s="12"/>
      <c r="H170" s="107">
        <v>0</v>
      </c>
      <c r="I170" s="107">
        <v>0</v>
      </c>
      <c r="J170" s="161">
        <f t="shared" si="13"/>
        <v>0</v>
      </c>
      <c r="K170" s="34"/>
      <c r="L170" s="35"/>
      <c r="M170" s="36"/>
      <c r="N170" s="37"/>
    </row>
    <row r="171" spans="1:14" ht="33" customHeight="1" x14ac:dyDescent="0.2">
      <c r="A171" s="12">
        <f t="shared" si="14"/>
        <v>155</v>
      </c>
      <c r="B171" s="21"/>
      <c r="C171" s="23"/>
      <c r="D171" s="12"/>
      <c r="E171" s="21"/>
      <c r="F171" s="23"/>
      <c r="G171" s="12"/>
      <c r="H171" s="107">
        <v>0</v>
      </c>
      <c r="I171" s="107">
        <v>0</v>
      </c>
      <c r="J171" s="161">
        <f t="shared" si="13"/>
        <v>0</v>
      </c>
      <c r="K171" s="34"/>
      <c r="L171" s="35"/>
      <c r="M171" s="36"/>
      <c r="N171" s="37"/>
    </row>
    <row r="172" spans="1:14" ht="33" customHeight="1" x14ac:dyDescent="0.2">
      <c r="A172" s="12">
        <f t="shared" si="14"/>
        <v>156</v>
      </c>
      <c r="B172" s="21"/>
      <c r="C172" s="23"/>
      <c r="D172" s="12"/>
      <c r="E172" s="21"/>
      <c r="F172" s="23"/>
      <c r="G172" s="12"/>
      <c r="H172" s="107">
        <v>0</v>
      </c>
      <c r="I172" s="107">
        <v>0</v>
      </c>
      <c r="J172" s="161">
        <f t="shared" si="13"/>
        <v>0</v>
      </c>
      <c r="K172" s="34"/>
      <c r="L172" s="35"/>
      <c r="M172" s="36"/>
      <c r="N172" s="37"/>
    </row>
    <row r="173" spans="1:14" ht="33" customHeight="1" x14ac:dyDescent="0.2">
      <c r="A173" s="12">
        <f t="shared" si="14"/>
        <v>157</v>
      </c>
      <c r="B173" s="21"/>
      <c r="C173" s="23"/>
      <c r="D173" s="12"/>
      <c r="E173" s="21"/>
      <c r="F173" s="23"/>
      <c r="G173" s="12"/>
      <c r="H173" s="107">
        <v>0</v>
      </c>
      <c r="I173" s="107">
        <v>0</v>
      </c>
      <c r="J173" s="161">
        <f t="shared" si="13"/>
        <v>0</v>
      </c>
      <c r="K173" s="34"/>
      <c r="L173" s="35"/>
      <c r="M173" s="36"/>
      <c r="N173" s="37"/>
    </row>
    <row r="174" spans="1:14" ht="33" customHeight="1" x14ac:dyDescent="0.2">
      <c r="A174" s="12">
        <f t="shared" si="14"/>
        <v>158</v>
      </c>
      <c r="B174" s="21"/>
      <c r="C174" s="23"/>
      <c r="D174" s="12"/>
      <c r="E174" s="21"/>
      <c r="F174" s="23"/>
      <c r="G174" s="12"/>
      <c r="H174" s="107">
        <v>0</v>
      </c>
      <c r="I174" s="107">
        <v>0</v>
      </c>
      <c r="J174" s="161">
        <f t="shared" si="13"/>
        <v>0</v>
      </c>
      <c r="K174" s="34"/>
      <c r="L174" s="35"/>
      <c r="M174" s="36"/>
      <c r="N174" s="37"/>
    </row>
    <row r="175" spans="1:14" ht="33" customHeight="1" x14ac:dyDescent="0.2">
      <c r="A175" s="12">
        <f t="shared" si="14"/>
        <v>159</v>
      </c>
      <c r="B175" s="21"/>
      <c r="C175" s="23"/>
      <c r="D175" s="12"/>
      <c r="E175" s="21"/>
      <c r="F175" s="23"/>
      <c r="G175" s="12"/>
      <c r="H175" s="107">
        <v>0</v>
      </c>
      <c r="I175" s="107">
        <v>0</v>
      </c>
      <c r="J175" s="161">
        <f t="shared" si="13"/>
        <v>0</v>
      </c>
      <c r="K175" s="34"/>
      <c r="L175" s="35"/>
      <c r="M175" s="36"/>
      <c r="N175" s="37"/>
    </row>
    <row r="176" spans="1:14" ht="33" customHeight="1" x14ac:dyDescent="0.2">
      <c r="A176" s="12">
        <f t="shared" si="14"/>
        <v>160</v>
      </c>
      <c r="B176" s="21"/>
      <c r="C176" s="23"/>
      <c r="D176" s="12"/>
      <c r="E176" s="21"/>
      <c r="F176" s="23"/>
      <c r="G176" s="12"/>
      <c r="H176" s="107">
        <v>0</v>
      </c>
      <c r="I176" s="107">
        <v>0</v>
      </c>
      <c r="J176" s="161">
        <f t="shared" si="13"/>
        <v>0</v>
      </c>
      <c r="K176" s="34"/>
      <c r="L176" s="35"/>
      <c r="M176" s="36"/>
      <c r="N176" s="37"/>
    </row>
    <row r="177" spans="1:14" ht="33" customHeight="1" x14ac:dyDescent="0.2">
      <c r="A177" s="12">
        <f t="shared" si="14"/>
        <v>161</v>
      </c>
      <c r="B177" s="21"/>
      <c r="C177" s="23"/>
      <c r="D177" s="12"/>
      <c r="E177" s="21"/>
      <c r="F177" s="23"/>
      <c r="G177" s="12"/>
      <c r="H177" s="107">
        <v>0</v>
      </c>
      <c r="I177" s="107">
        <v>0</v>
      </c>
      <c r="J177" s="161">
        <f t="shared" si="13"/>
        <v>0</v>
      </c>
      <c r="K177" s="34"/>
      <c r="L177" s="35"/>
      <c r="M177" s="36"/>
      <c r="N177" s="37"/>
    </row>
    <row r="178" spans="1:14" ht="33" customHeight="1" x14ac:dyDescent="0.2">
      <c r="A178" s="12">
        <f t="shared" si="14"/>
        <v>162</v>
      </c>
      <c r="B178" s="21"/>
      <c r="C178" s="23"/>
      <c r="D178" s="12"/>
      <c r="E178" s="21"/>
      <c r="F178" s="23"/>
      <c r="G178" s="12"/>
      <c r="H178" s="107">
        <v>0</v>
      </c>
      <c r="I178" s="107">
        <v>0</v>
      </c>
      <c r="J178" s="161">
        <f t="shared" si="13"/>
        <v>0</v>
      </c>
      <c r="K178" s="34"/>
      <c r="L178" s="35"/>
      <c r="M178" s="36"/>
      <c r="N178" s="37"/>
    </row>
    <row r="179" spans="1:14" ht="33" customHeight="1" x14ac:dyDescent="0.2">
      <c r="A179" s="12">
        <f t="shared" si="14"/>
        <v>163</v>
      </c>
      <c r="B179" s="21"/>
      <c r="C179" s="23"/>
      <c r="D179" s="12"/>
      <c r="E179" s="21"/>
      <c r="F179" s="23"/>
      <c r="G179" s="12"/>
      <c r="H179" s="107">
        <v>0</v>
      </c>
      <c r="I179" s="107">
        <v>0</v>
      </c>
      <c r="J179" s="161">
        <f t="shared" si="13"/>
        <v>0</v>
      </c>
      <c r="K179" s="34"/>
      <c r="L179" s="35"/>
      <c r="M179" s="36"/>
      <c r="N179" s="37"/>
    </row>
    <row r="180" spans="1:14" ht="33" customHeight="1" x14ac:dyDescent="0.2">
      <c r="A180" s="12">
        <f t="shared" si="14"/>
        <v>164</v>
      </c>
      <c r="B180" s="21"/>
      <c r="C180" s="23"/>
      <c r="D180" s="12"/>
      <c r="E180" s="21"/>
      <c r="F180" s="23"/>
      <c r="G180" s="12"/>
      <c r="H180" s="107">
        <v>0</v>
      </c>
      <c r="I180" s="107">
        <v>0</v>
      </c>
      <c r="J180" s="161">
        <f t="shared" si="13"/>
        <v>0</v>
      </c>
      <c r="K180" s="34"/>
      <c r="L180" s="35"/>
      <c r="M180" s="36"/>
      <c r="N180" s="37"/>
    </row>
    <row r="181" spans="1:14" ht="33" customHeight="1" x14ac:dyDescent="0.2">
      <c r="A181" s="12">
        <f t="shared" si="14"/>
        <v>165</v>
      </c>
      <c r="B181" s="21"/>
      <c r="C181" s="23"/>
      <c r="D181" s="12"/>
      <c r="E181" s="21"/>
      <c r="F181" s="23"/>
      <c r="G181" s="12"/>
      <c r="H181" s="107">
        <v>0</v>
      </c>
      <c r="I181" s="107">
        <v>0</v>
      </c>
      <c r="J181" s="161">
        <f t="shared" si="13"/>
        <v>0</v>
      </c>
      <c r="K181" s="34"/>
      <c r="L181" s="35"/>
      <c r="M181" s="36"/>
      <c r="N181" s="37"/>
    </row>
    <row r="182" spans="1:14" ht="33" customHeight="1" x14ac:dyDescent="0.2">
      <c r="A182" s="12">
        <f t="shared" si="14"/>
        <v>166</v>
      </c>
      <c r="B182" s="21"/>
      <c r="C182" s="23"/>
      <c r="D182" s="12"/>
      <c r="E182" s="21"/>
      <c r="F182" s="23"/>
      <c r="G182" s="12"/>
      <c r="H182" s="107">
        <v>0</v>
      </c>
      <c r="I182" s="107">
        <v>0</v>
      </c>
      <c r="J182" s="161">
        <f t="shared" si="13"/>
        <v>0</v>
      </c>
      <c r="K182" s="34"/>
      <c r="L182" s="35"/>
      <c r="M182" s="36"/>
      <c r="N182" s="37"/>
    </row>
    <row r="183" spans="1:14" ht="33" customHeight="1" x14ac:dyDescent="0.2">
      <c r="A183" s="12">
        <f t="shared" si="14"/>
        <v>167</v>
      </c>
      <c r="B183" s="21"/>
      <c r="C183" s="23"/>
      <c r="D183" s="12"/>
      <c r="E183" s="21"/>
      <c r="F183" s="23"/>
      <c r="G183" s="12"/>
      <c r="H183" s="107">
        <v>0</v>
      </c>
      <c r="I183" s="107">
        <v>0</v>
      </c>
      <c r="J183" s="161">
        <f t="shared" si="13"/>
        <v>0</v>
      </c>
      <c r="K183" s="34"/>
      <c r="L183" s="35"/>
      <c r="M183" s="36"/>
      <c r="N183" s="37"/>
    </row>
    <row r="184" spans="1:14" ht="33" customHeight="1" x14ac:dyDescent="0.2">
      <c r="A184" s="12">
        <f t="shared" si="14"/>
        <v>168</v>
      </c>
      <c r="B184" s="21"/>
      <c r="C184" s="23"/>
      <c r="D184" s="12"/>
      <c r="E184" s="21"/>
      <c r="F184" s="23"/>
      <c r="G184" s="12"/>
      <c r="H184" s="107">
        <v>0</v>
      </c>
      <c r="I184" s="107">
        <v>0</v>
      </c>
      <c r="J184" s="161">
        <f t="shared" si="13"/>
        <v>0</v>
      </c>
      <c r="K184" s="34"/>
      <c r="L184" s="35"/>
      <c r="M184" s="36"/>
      <c r="N184" s="37"/>
    </row>
    <row r="185" spans="1:14" ht="33" customHeight="1" x14ac:dyDescent="0.2">
      <c r="A185" s="12">
        <f t="shared" si="14"/>
        <v>169</v>
      </c>
      <c r="B185" s="21"/>
      <c r="C185" s="23"/>
      <c r="D185" s="12"/>
      <c r="E185" s="21"/>
      <c r="F185" s="23"/>
      <c r="G185" s="12"/>
      <c r="H185" s="107">
        <v>0</v>
      </c>
      <c r="I185" s="107">
        <v>0</v>
      </c>
      <c r="J185" s="161">
        <f t="shared" si="13"/>
        <v>0</v>
      </c>
      <c r="K185" s="34"/>
      <c r="L185" s="35"/>
      <c r="M185" s="36"/>
      <c r="N185" s="37"/>
    </row>
    <row r="186" spans="1:14" ht="33" customHeight="1" x14ac:dyDescent="0.2">
      <c r="A186" s="12">
        <f t="shared" si="14"/>
        <v>170</v>
      </c>
      <c r="B186" s="21"/>
      <c r="C186" s="23"/>
      <c r="D186" s="12"/>
      <c r="E186" s="21"/>
      <c r="F186" s="23"/>
      <c r="G186" s="12"/>
      <c r="H186" s="107">
        <v>0</v>
      </c>
      <c r="I186" s="107">
        <v>0</v>
      </c>
      <c r="J186" s="161">
        <f t="shared" si="13"/>
        <v>0</v>
      </c>
      <c r="K186" s="34"/>
      <c r="L186" s="35"/>
      <c r="M186" s="36"/>
      <c r="N186" s="37"/>
    </row>
    <row r="187" spans="1:14" ht="33" customHeight="1" x14ac:dyDescent="0.2">
      <c r="A187" s="12">
        <f t="shared" si="14"/>
        <v>171</v>
      </c>
      <c r="B187" s="21"/>
      <c r="C187" s="23"/>
      <c r="D187" s="12"/>
      <c r="E187" s="21"/>
      <c r="F187" s="23"/>
      <c r="G187" s="12"/>
      <c r="H187" s="107">
        <v>0</v>
      </c>
      <c r="I187" s="107">
        <v>0</v>
      </c>
      <c r="J187" s="161">
        <f t="shared" si="13"/>
        <v>0</v>
      </c>
      <c r="K187" s="34"/>
      <c r="L187" s="35"/>
      <c r="M187" s="36"/>
      <c r="N187" s="37"/>
    </row>
    <row r="188" spans="1:14" ht="33" customHeight="1" x14ac:dyDescent="0.2">
      <c r="A188" s="12">
        <f t="shared" si="14"/>
        <v>172</v>
      </c>
      <c r="B188" s="21"/>
      <c r="C188" s="23"/>
      <c r="D188" s="12"/>
      <c r="E188" s="21"/>
      <c r="F188" s="23"/>
      <c r="G188" s="12"/>
      <c r="H188" s="107">
        <v>0</v>
      </c>
      <c r="I188" s="107">
        <v>0</v>
      </c>
      <c r="J188" s="161">
        <f t="shared" si="13"/>
        <v>0</v>
      </c>
      <c r="K188" s="34"/>
      <c r="L188" s="35"/>
      <c r="M188" s="36"/>
      <c r="N188" s="37"/>
    </row>
    <row r="189" spans="1:14" ht="33" customHeight="1" x14ac:dyDescent="0.2">
      <c r="A189" s="12">
        <f t="shared" si="14"/>
        <v>173</v>
      </c>
      <c r="B189" s="21"/>
      <c r="C189" s="23"/>
      <c r="D189" s="12"/>
      <c r="E189" s="21"/>
      <c r="F189" s="23"/>
      <c r="G189" s="12"/>
      <c r="H189" s="107">
        <v>0</v>
      </c>
      <c r="I189" s="107">
        <v>0</v>
      </c>
      <c r="J189" s="161">
        <f t="shared" si="13"/>
        <v>0</v>
      </c>
      <c r="K189" s="34"/>
      <c r="L189" s="35"/>
      <c r="M189" s="36"/>
      <c r="N189" s="37"/>
    </row>
    <row r="190" spans="1:14" ht="33" customHeight="1" x14ac:dyDescent="0.2">
      <c r="A190" s="12">
        <f t="shared" si="14"/>
        <v>174</v>
      </c>
      <c r="B190" s="21"/>
      <c r="C190" s="23"/>
      <c r="D190" s="12"/>
      <c r="E190" s="21"/>
      <c r="F190" s="23"/>
      <c r="G190" s="12"/>
      <c r="H190" s="107">
        <v>0</v>
      </c>
      <c r="I190" s="107">
        <v>0</v>
      </c>
      <c r="J190" s="161">
        <f t="shared" si="13"/>
        <v>0</v>
      </c>
      <c r="K190" s="34"/>
      <c r="L190" s="35"/>
      <c r="M190" s="36"/>
      <c r="N190" s="37"/>
    </row>
    <row r="191" spans="1:14" ht="33" customHeight="1" x14ac:dyDescent="0.2">
      <c r="A191" s="266" t="s">
        <v>20</v>
      </c>
      <c r="B191" s="267"/>
      <c r="C191" s="267"/>
      <c r="D191" s="267"/>
      <c r="E191" s="267"/>
      <c r="F191" s="267"/>
      <c r="G191" s="268"/>
      <c r="H191" s="197">
        <f>SUM(H168:H190)+H167</f>
        <v>0</v>
      </c>
      <c r="I191" s="131"/>
      <c r="J191" s="161">
        <f>SUM(J168:J190)+J167</f>
        <v>0</v>
      </c>
      <c r="K191" s="38"/>
      <c r="L191" s="36"/>
      <c r="M191" s="36"/>
      <c r="N191" s="39"/>
    </row>
    <row r="192" spans="1:14" ht="33" customHeight="1" x14ac:dyDescent="0.2">
      <c r="A192" s="12">
        <f>A190+1</f>
        <v>175</v>
      </c>
      <c r="B192" s="21"/>
      <c r="C192" s="23"/>
      <c r="D192" s="12"/>
      <c r="E192" s="21"/>
      <c r="F192" s="23"/>
      <c r="G192" s="12"/>
      <c r="H192" s="107">
        <v>0</v>
      </c>
      <c r="I192" s="107">
        <v>0</v>
      </c>
      <c r="J192" s="161">
        <f t="shared" ref="J192:J214" si="15">ROUND((H192*I192/100),2)</f>
        <v>0</v>
      </c>
      <c r="K192" s="34"/>
      <c r="L192" s="35"/>
      <c r="M192" s="36"/>
      <c r="N192" s="37"/>
    </row>
    <row r="193" spans="1:14" ht="33" customHeight="1" x14ac:dyDescent="0.2">
      <c r="A193" s="12">
        <f>A192+1</f>
        <v>176</v>
      </c>
      <c r="B193" s="21"/>
      <c r="C193" s="23"/>
      <c r="D193" s="12"/>
      <c r="E193" s="21"/>
      <c r="F193" s="23"/>
      <c r="G193" s="12"/>
      <c r="H193" s="107">
        <v>0</v>
      </c>
      <c r="I193" s="107">
        <v>0</v>
      </c>
      <c r="J193" s="161">
        <f t="shared" si="15"/>
        <v>0</v>
      </c>
      <c r="K193" s="34"/>
      <c r="L193" s="35"/>
      <c r="M193" s="36"/>
      <c r="N193" s="37"/>
    </row>
    <row r="194" spans="1:14" ht="33" customHeight="1" x14ac:dyDescent="0.2">
      <c r="A194" s="12">
        <f t="shared" ref="A194:A214" si="16">A193+1</f>
        <v>177</v>
      </c>
      <c r="B194" s="21"/>
      <c r="C194" s="23"/>
      <c r="D194" s="12"/>
      <c r="E194" s="21"/>
      <c r="F194" s="23"/>
      <c r="G194" s="12"/>
      <c r="H194" s="107">
        <v>0</v>
      </c>
      <c r="I194" s="107">
        <v>0</v>
      </c>
      <c r="J194" s="161">
        <f t="shared" si="15"/>
        <v>0</v>
      </c>
      <c r="K194" s="34"/>
      <c r="L194" s="35"/>
      <c r="M194" s="36"/>
      <c r="N194" s="37"/>
    </row>
    <row r="195" spans="1:14" ht="33" customHeight="1" x14ac:dyDescent="0.2">
      <c r="A195" s="12">
        <f t="shared" si="16"/>
        <v>178</v>
      </c>
      <c r="B195" s="21"/>
      <c r="C195" s="23"/>
      <c r="D195" s="12"/>
      <c r="E195" s="21"/>
      <c r="F195" s="23"/>
      <c r="G195" s="12"/>
      <c r="H195" s="107">
        <v>0</v>
      </c>
      <c r="I195" s="107">
        <v>0</v>
      </c>
      <c r="J195" s="161">
        <f t="shared" si="15"/>
        <v>0</v>
      </c>
      <c r="K195" s="34"/>
      <c r="L195" s="35"/>
      <c r="M195" s="36"/>
      <c r="N195" s="37"/>
    </row>
    <row r="196" spans="1:14" ht="33" customHeight="1" x14ac:dyDescent="0.2">
      <c r="A196" s="12">
        <f t="shared" si="16"/>
        <v>179</v>
      </c>
      <c r="B196" s="21"/>
      <c r="C196" s="23"/>
      <c r="D196" s="12"/>
      <c r="E196" s="21"/>
      <c r="F196" s="23"/>
      <c r="G196" s="12"/>
      <c r="H196" s="107">
        <v>0</v>
      </c>
      <c r="I196" s="107">
        <v>0</v>
      </c>
      <c r="J196" s="161">
        <f t="shared" si="15"/>
        <v>0</v>
      </c>
      <c r="K196" s="34"/>
      <c r="L196" s="35"/>
      <c r="M196" s="36"/>
      <c r="N196" s="37"/>
    </row>
    <row r="197" spans="1:14" ht="33" customHeight="1" x14ac:dyDescent="0.2">
      <c r="A197" s="12">
        <f t="shared" si="16"/>
        <v>180</v>
      </c>
      <c r="B197" s="21"/>
      <c r="C197" s="23"/>
      <c r="D197" s="12"/>
      <c r="E197" s="21"/>
      <c r="F197" s="23"/>
      <c r="G197" s="12"/>
      <c r="H197" s="107">
        <v>0</v>
      </c>
      <c r="I197" s="107">
        <v>0</v>
      </c>
      <c r="J197" s="161">
        <f t="shared" si="15"/>
        <v>0</v>
      </c>
      <c r="K197" s="34"/>
      <c r="L197" s="35"/>
      <c r="M197" s="36"/>
      <c r="N197" s="37"/>
    </row>
    <row r="198" spans="1:14" ht="33" customHeight="1" x14ac:dyDescent="0.2">
      <c r="A198" s="12">
        <f t="shared" si="16"/>
        <v>181</v>
      </c>
      <c r="B198" s="21"/>
      <c r="C198" s="23"/>
      <c r="D198" s="12"/>
      <c r="E198" s="21"/>
      <c r="F198" s="23"/>
      <c r="G198" s="12"/>
      <c r="H198" s="107">
        <v>0</v>
      </c>
      <c r="I198" s="107">
        <v>0</v>
      </c>
      <c r="J198" s="161">
        <f t="shared" si="15"/>
        <v>0</v>
      </c>
      <c r="K198" s="34"/>
      <c r="L198" s="35"/>
      <c r="M198" s="36"/>
      <c r="N198" s="37"/>
    </row>
    <row r="199" spans="1:14" ht="33" customHeight="1" x14ac:dyDescent="0.2">
      <c r="A199" s="12">
        <f t="shared" si="16"/>
        <v>182</v>
      </c>
      <c r="B199" s="21"/>
      <c r="C199" s="23"/>
      <c r="D199" s="12"/>
      <c r="E199" s="21"/>
      <c r="F199" s="23"/>
      <c r="G199" s="12"/>
      <c r="H199" s="107">
        <v>0</v>
      </c>
      <c r="I199" s="107">
        <v>0</v>
      </c>
      <c r="J199" s="161">
        <f t="shared" si="15"/>
        <v>0</v>
      </c>
      <c r="K199" s="34"/>
      <c r="L199" s="35"/>
      <c r="M199" s="36"/>
      <c r="N199" s="37"/>
    </row>
    <row r="200" spans="1:14" ht="33" customHeight="1" x14ac:dyDescent="0.2">
      <c r="A200" s="12">
        <f t="shared" si="16"/>
        <v>183</v>
      </c>
      <c r="B200" s="21"/>
      <c r="C200" s="23"/>
      <c r="D200" s="12"/>
      <c r="E200" s="21"/>
      <c r="F200" s="23"/>
      <c r="G200" s="12"/>
      <c r="H200" s="107">
        <v>0</v>
      </c>
      <c r="I200" s="107">
        <v>0</v>
      </c>
      <c r="J200" s="161">
        <f t="shared" si="15"/>
        <v>0</v>
      </c>
      <c r="K200" s="34"/>
      <c r="L200" s="35"/>
      <c r="M200" s="36"/>
      <c r="N200" s="37"/>
    </row>
    <row r="201" spans="1:14" ht="33" customHeight="1" x14ac:dyDescent="0.2">
      <c r="A201" s="12">
        <f t="shared" si="16"/>
        <v>184</v>
      </c>
      <c r="B201" s="21"/>
      <c r="C201" s="23"/>
      <c r="D201" s="12"/>
      <c r="E201" s="21"/>
      <c r="F201" s="23"/>
      <c r="G201" s="12"/>
      <c r="H201" s="107">
        <v>0</v>
      </c>
      <c r="I201" s="107">
        <v>0</v>
      </c>
      <c r="J201" s="161">
        <f t="shared" si="15"/>
        <v>0</v>
      </c>
      <c r="K201" s="34"/>
      <c r="L201" s="35"/>
      <c r="M201" s="36"/>
      <c r="N201" s="37"/>
    </row>
    <row r="202" spans="1:14" ht="33" customHeight="1" x14ac:dyDescent="0.2">
      <c r="A202" s="12">
        <f t="shared" si="16"/>
        <v>185</v>
      </c>
      <c r="B202" s="21"/>
      <c r="C202" s="23"/>
      <c r="D202" s="12"/>
      <c r="E202" s="21"/>
      <c r="F202" s="23"/>
      <c r="G202" s="12"/>
      <c r="H202" s="107">
        <v>0</v>
      </c>
      <c r="I202" s="107">
        <v>0</v>
      </c>
      <c r="J202" s="161">
        <f t="shared" si="15"/>
        <v>0</v>
      </c>
      <c r="K202" s="34"/>
      <c r="L202" s="35"/>
      <c r="M202" s="36"/>
      <c r="N202" s="37"/>
    </row>
    <row r="203" spans="1:14" ht="33" customHeight="1" x14ac:dyDescent="0.2">
      <c r="A203" s="12">
        <f t="shared" si="16"/>
        <v>186</v>
      </c>
      <c r="B203" s="21"/>
      <c r="C203" s="23"/>
      <c r="D203" s="12"/>
      <c r="E203" s="21"/>
      <c r="F203" s="23"/>
      <c r="G203" s="12"/>
      <c r="H203" s="107">
        <v>0</v>
      </c>
      <c r="I203" s="107">
        <v>0</v>
      </c>
      <c r="J203" s="161">
        <f t="shared" si="15"/>
        <v>0</v>
      </c>
      <c r="K203" s="34"/>
      <c r="L203" s="35"/>
      <c r="M203" s="36"/>
      <c r="N203" s="37"/>
    </row>
    <row r="204" spans="1:14" ht="33" customHeight="1" x14ac:dyDescent="0.2">
      <c r="A204" s="12">
        <f t="shared" si="16"/>
        <v>187</v>
      </c>
      <c r="B204" s="21"/>
      <c r="C204" s="23"/>
      <c r="D204" s="12"/>
      <c r="E204" s="21"/>
      <c r="F204" s="23"/>
      <c r="G204" s="12"/>
      <c r="H204" s="107">
        <v>0</v>
      </c>
      <c r="I204" s="107">
        <v>0</v>
      </c>
      <c r="J204" s="161">
        <f t="shared" si="15"/>
        <v>0</v>
      </c>
      <c r="K204" s="34"/>
      <c r="L204" s="35"/>
      <c r="M204" s="36"/>
      <c r="N204" s="37"/>
    </row>
    <row r="205" spans="1:14" ht="33" customHeight="1" x14ac:dyDescent="0.2">
      <c r="A205" s="12">
        <f t="shared" si="16"/>
        <v>188</v>
      </c>
      <c r="B205" s="21"/>
      <c r="C205" s="23"/>
      <c r="D205" s="12"/>
      <c r="E205" s="21"/>
      <c r="F205" s="23"/>
      <c r="G205" s="12"/>
      <c r="H205" s="107">
        <v>0</v>
      </c>
      <c r="I205" s="107">
        <v>0</v>
      </c>
      <c r="J205" s="161">
        <f t="shared" si="15"/>
        <v>0</v>
      </c>
      <c r="K205" s="34"/>
      <c r="L205" s="35"/>
      <c r="M205" s="36"/>
      <c r="N205" s="37"/>
    </row>
    <row r="206" spans="1:14" ht="33" customHeight="1" x14ac:dyDescent="0.2">
      <c r="A206" s="12">
        <f t="shared" si="16"/>
        <v>189</v>
      </c>
      <c r="B206" s="21"/>
      <c r="C206" s="23"/>
      <c r="D206" s="12"/>
      <c r="E206" s="21"/>
      <c r="F206" s="23"/>
      <c r="G206" s="12"/>
      <c r="H206" s="107">
        <v>0</v>
      </c>
      <c r="I206" s="107">
        <v>0</v>
      </c>
      <c r="J206" s="161">
        <f t="shared" si="15"/>
        <v>0</v>
      </c>
      <c r="K206" s="34"/>
      <c r="L206" s="35"/>
      <c r="M206" s="36"/>
      <c r="N206" s="37"/>
    </row>
    <row r="207" spans="1:14" ht="33" customHeight="1" x14ac:dyDescent="0.2">
      <c r="A207" s="12">
        <f t="shared" si="16"/>
        <v>190</v>
      </c>
      <c r="B207" s="21"/>
      <c r="C207" s="23"/>
      <c r="D207" s="12"/>
      <c r="E207" s="21"/>
      <c r="F207" s="23"/>
      <c r="G207" s="12"/>
      <c r="H207" s="107">
        <v>0</v>
      </c>
      <c r="I207" s="107">
        <v>0</v>
      </c>
      <c r="J207" s="161">
        <f t="shared" si="15"/>
        <v>0</v>
      </c>
      <c r="K207" s="34"/>
      <c r="L207" s="35"/>
      <c r="M207" s="36"/>
      <c r="N207" s="37"/>
    </row>
    <row r="208" spans="1:14" ht="33" customHeight="1" x14ac:dyDescent="0.2">
      <c r="A208" s="12">
        <f t="shared" si="16"/>
        <v>191</v>
      </c>
      <c r="B208" s="21"/>
      <c r="C208" s="23"/>
      <c r="D208" s="12"/>
      <c r="E208" s="21"/>
      <c r="F208" s="23"/>
      <c r="G208" s="12"/>
      <c r="H208" s="107">
        <v>0</v>
      </c>
      <c r="I208" s="107">
        <v>0</v>
      </c>
      <c r="J208" s="161">
        <f t="shared" si="15"/>
        <v>0</v>
      </c>
      <c r="K208" s="34"/>
      <c r="L208" s="35"/>
      <c r="M208" s="36"/>
      <c r="N208" s="37"/>
    </row>
    <row r="209" spans="1:14" ht="33" customHeight="1" x14ac:dyDescent="0.2">
      <c r="A209" s="12">
        <f t="shared" si="16"/>
        <v>192</v>
      </c>
      <c r="B209" s="21"/>
      <c r="C209" s="23"/>
      <c r="D209" s="12"/>
      <c r="E209" s="21"/>
      <c r="F209" s="23"/>
      <c r="G209" s="12"/>
      <c r="H209" s="107">
        <v>0</v>
      </c>
      <c r="I209" s="107">
        <v>0</v>
      </c>
      <c r="J209" s="161">
        <f t="shared" si="15"/>
        <v>0</v>
      </c>
      <c r="K209" s="34"/>
      <c r="L209" s="35"/>
      <c r="M209" s="36"/>
      <c r="N209" s="37"/>
    </row>
    <row r="210" spans="1:14" ht="33" customHeight="1" x14ac:dyDescent="0.2">
      <c r="A210" s="12">
        <f t="shared" si="16"/>
        <v>193</v>
      </c>
      <c r="B210" s="21"/>
      <c r="C210" s="23"/>
      <c r="D210" s="12"/>
      <c r="E210" s="21"/>
      <c r="F210" s="23"/>
      <c r="G210" s="12"/>
      <c r="H210" s="107">
        <v>0</v>
      </c>
      <c r="I210" s="107">
        <v>0</v>
      </c>
      <c r="J210" s="161">
        <f t="shared" si="15"/>
        <v>0</v>
      </c>
      <c r="K210" s="34"/>
      <c r="L210" s="35"/>
      <c r="M210" s="36"/>
      <c r="N210" s="37"/>
    </row>
    <row r="211" spans="1:14" ht="33" customHeight="1" x14ac:dyDescent="0.2">
      <c r="A211" s="12">
        <f t="shared" si="16"/>
        <v>194</v>
      </c>
      <c r="B211" s="21"/>
      <c r="C211" s="23"/>
      <c r="D211" s="12"/>
      <c r="E211" s="21"/>
      <c r="F211" s="23"/>
      <c r="G211" s="12"/>
      <c r="H211" s="107">
        <v>0</v>
      </c>
      <c r="I211" s="107">
        <v>0</v>
      </c>
      <c r="J211" s="161">
        <f t="shared" si="15"/>
        <v>0</v>
      </c>
      <c r="K211" s="34"/>
      <c r="L211" s="35"/>
      <c r="M211" s="36"/>
      <c r="N211" s="37"/>
    </row>
    <row r="212" spans="1:14" ht="33" customHeight="1" x14ac:dyDescent="0.2">
      <c r="A212" s="12">
        <f t="shared" si="16"/>
        <v>195</v>
      </c>
      <c r="B212" s="21"/>
      <c r="C212" s="23"/>
      <c r="D212" s="12"/>
      <c r="E212" s="21"/>
      <c r="F212" s="23"/>
      <c r="G212" s="12"/>
      <c r="H212" s="107">
        <v>0</v>
      </c>
      <c r="I212" s="107">
        <v>0</v>
      </c>
      <c r="J212" s="161">
        <f t="shared" si="15"/>
        <v>0</v>
      </c>
      <c r="K212" s="34"/>
      <c r="L212" s="35"/>
      <c r="M212" s="36"/>
      <c r="N212" s="37"/>
    </row>
    <row r="213" spans="1:14" ht="33" customHeight="1" x14ac:dyDescent="0.2">
      <c r="A213" s="12">
        <f t="shared" si="16"/>
        <v>196</v>
      </c>
      <c r="B213" s="21"/>
      <c r="C213" s="23"/>
      <c r="D213" s="12"/>
      <c r="E213" s="21"/>
      <c r="F213" s="23"/>
      <c r="G213" s="12"/>
      <c r="H213" s="107">
        <v>0</v>
      </c>
      <c r="I213" s="107">
        <v>0</v>
      </c>
      <c r="J213" s="161">
        <f t="shared" si="15"/>
        <v>0</v>
      </c>
      <c r="K213" s="34"/>
      <c r="L213" s="35"/>
      <c r="M213" s="36"/>
      <c r="N213" s="37"/>
    </row>
    <row r="214" spans="1:14" ht="33" customHeight="1" x14ac:dyDescent="0.2">
      <c r="A214" s="12">
        <f t="shared" si="16"/>
        <v>197</v>
      </c>
      <c r="B214" s="21"/>
      <c r="C214" s="23"/>
      <c r="D214" s="12"/>
      <c r="E214" s="21"/>
      <c r="F214" s="23"/>
      <c r="G214" s="12"/>
      <c r="H214" s="107">
        <v>0</v>
      </c>
      <c r="I214" s="107">
        <v>0</v>
      </c>
      <c r="J214" s="161">
        <f t="shared" si="15"/>
        <v>0</v>
      </c>
      <c r="K214" s="34"/>
      <c r="L214" s="35"/>
      <c r="M214" s="36"/>
      <c r="N214" s="37"/>
    </row>
    <row r="215" spans="1:14" ht="33" customHeight="1" x14ac:dyDescent="0.2">
      <c r="A215" s="266" t="s">
        <v>20</v>
      </c>
      <c r="B215" s="267"/>
      <c r="C215" s="267"/>
      <c r="D215" s="267"/>
      <c r="E215" s="267"/>
      <c r="F215" s="267"/>
      <c r="G215" s="268"/>
      <c r="H215" s="197">
        <f>SUM(H192:H214)+H191</f>
        <v>0</v>
      </c>
      <c r="I215" s="131"/>
      <c r="J215" s="161">
        <f>SUM(J192:J214)+J191</f>
        <v>0</v>
      </c>
    </row>
    <row r="216" spans="1:14" ht="33" customHeight="1" x14ac:dyDescent="0.2">
      <c r="A216" s="12">
        <f>A214+1</f>
        <v>198</v>
      </c>
      <c r="B216" s="21"/>
      <c r="C216" s="23"/>
      <c r="D216" s="12"/>
      <c r="E216" s="21"/>
      <c r="F216" s="23"/>
      <c r="G216" s="12"/>
      <c r="H216" s="107">
        <v>0</v>
      </c>
      <c r="I216" s="107">
        <v>0</v>
      </c>
      <c r="J216" s="161">
        <f t="shared" ref="J216:J238" si="17">ROUND((H216*I216/100),2)</f>
        <v>0</v>
      </c>
      <c r="K216" s="34"/>
      <c r="L216" s="35"/>
      <c r="M216" s="36"/>
      <c r="N216" s="37"/>
    </row>
    <row r="217" spans="1:14" ht="33" customHeight="1" x14ac:dyDescent="0.2">
      <c r="A217" s="12">
        <f>A216+1</f>
        <v>199</v>
      </c>
      <c r="B217" s="21"/>
      <c r="C217" s="23"/>
      <c r="D217" s="12"/>
      <c r="E217" s="21"/>
      <c r="F217" s="23"/>
      <c r="G217" s="12"/>
      <c r="H217" s="107">
        <v>0</v>
      </c>
      <c r="I217" s="107">
        <v>0</v>
      </c>
      <c r="J217" s="161">
        <f t="shared" si="17"/>
        <v>0</v>
      </c>
      <c r="K217" s="34"/>
      <c r="L217" s="35"/>
      <c r="M217" s="36"/>
      <c r="N217" s="37"/>
    </row>
    <row r="218" spans="1:14" ht="33" customHeight="1" x14ac:dyDescent="0.2">
      <c r="A218" s="12">
        <f t="shared" ref="A218:A238" si="18">A217+1</f>
        <v>200</v>
      </c>
      <c r="B218" s="21"/>
      <c r="C218" s="23"/>
      <c r="D218" s="12"/>
      <c r="E218" s="21"/>
      <c r="F218" s="23"/>
      <c r="G218" s="12"/>
      <c r="H218" s="107">
        <v>0</v>
      </c>
      <c r="I218" s="107">
        <v>0</v>
      </c>
      <c r="J218" s="161">
        <f t="shared" si="17"/>
        <v>0</v>
      </c>
      <c r="K218" s="34"/>
      <c r="L218" s="35"/>
      <c r="M218" s="36"/>
      <c r="N218" s="37"/>
    </row>
    <row r="219" spans="1:14" ht="33" customHeight="1" x14ac:dyDescent="0.2">
      <c r="A219" s="12">
        <f t="shared" si="18"/>
        <v>201</v>
      </c>
      <c r="B219" s="21"/>
      <c r="C219" s="23"/>
      <c r="D219" s="12"/>
      <c r="E219" s="21"/>
      <c r="F219" s="23"/>
      <c r="G219" s="12"/>
      <c r="H219" s="107">
        <v>0</v>
      </c>
      <c r="I219" s="107">
        <v>0</v>
      </c>
      <c r="J219" s="161">
        <f t="shared" si="17"/>
        <v>0</v>
      </c>
      <c r="K219" s="34"/>
      <c r="L219" s="35"/>
      <c r="M219" s="36"/>
      <c r="N219" s="37"/>
    </row>
    <row r="220" spans="1:14" ht="33" customHeight="1" x14ac:dyDescent="0.2">
      <c r="A220" s="12">
        <f t="shared" si="18"/>
        <v>202</v>
      </c>
      <c r="B220" s="21"/>
      <c r="C220" s="23"/>
      <c r="D220" s="12"/>
      <c r="E220" s="21"/>
      <c r="F220" s="23"/>
      <c r="G220" s="12"/>
      <c r="H220" s="107">
        <v>0</v>
      </c>
      <c r="I220" s="107">
        <v>0</v>
      </c>
      <c r="J220" s="161">
        <f t="shared" si="17"/>
        <v>0</v>
      </c>
      <c r="K220" s="34"/>
      <c r="L220" s="35"/>
      <c r="M220" s="36"/>
      <c r="N220" s="37"/>
    </row>
    <row r="221" spans="1:14" ht="33" customHeight="1" x14ac:dyDescent="0.2">
      <c r="A221" s="12">
        <f t="shared" si="18"/>
        <v>203</v>
      </c>
      <c r="B221" s="21"/>
      <c r="C221" s="23"/>
      <c r="D221" s="12"/>
      <c r="E221" s="21"/>
      <c r="F221" s="23"/>
      <c r="G221" s="12"/>
      <c r="H221" s="107">
        <v>0</v>
      </c>
      <c r="I221" s="107">
        <v>0</v>
      </c>
      <c r="J221" s="161">
        <f t="shared" si="17"/>
        <v>0</v>
      </c>
      <c r="K221" s="34"/>
      <c r="L221" s="35"/>
      <c r="M221" s="36"/>
      <c r="N221" s="37"/>
    </row>
    <row r="222" spans="1:14" ht="33" customHeight="1" x14ac:dyDescent="0.2">
      <c r="A222" s="12">
        <f t="shared" si="18"/>
        <v>204</v>
      </c>
      <c r="B222" s="21"/>
      <c r="C222" s="23"/>
      <c r="D222" s="12"/>
      <c r="E222" s="21"/>
      <c r="F222" s="23"/>
      <c r="G222" s="12"/>
      <c r="H222" s="107">
        <v>0</v>
      </c>
      <c r="I222" s="107">
        <v>0</v>
      </c>
      <c r="J222" s="161">
        <f t="shared" si="17"/>
        <v>0</v>
      </c>
      <c r="K222" s="34"/>
      <c r="L222" s="35"/>
      <c r="M222" s="36"/>
      <c r="N222" s="37"/>
    </row>
    <row r="223" spans="1:14" ht="33" customHeight="1" x14ac:dyDescent="0.2">
      <c r="A223" s="12">
        <f t="shared" si="18"/>
        <v>205</v>
      </c>
      <c r="B223" s="21"/>
      <c r="C223" s="23"/>
      <c r="D223" s="12"/>
      <c r="E223" s="21"/>
      <c r="F223" s="23"/>
      <c r="G223" s="12"/>
      <c r="H223" s="107">
        <v>0</v>
      </c>
      <c r="I223" s="107">
        <v>0</v>
      </c>
      <c r="J223" s="161">
        <f t="shared" si="17"/>
        <v>0</v>
      </c>
      <c r="K223" s="34"/>
      <c r="L223" s="35"/>
      <c r="M223" s="36"/>
      <c r="N223" s="37"/>
    </row>
    <row r="224" spans="1:14" ht="33" customHeight="1" x14ac:dyDescent="0.2">
      <c r="A224" s="12">
        <f t="shared" si="18"/>
        <v>206</v>
      </c>
      <c r="B224" s="21"/>
      <c r="C224" s="23"/>
      <c r="D224" s="12"/>
      <c r="E224" s="21"/>
      <c r="F224" s="23"/>
      <c r="G224" s="12"/>
      <c r="H224" s="107">
        <v>0</v>
      </c>
      <c r="I224" s="107">
        <v>0</v>
      </c>
      <c r="J224" s="161">
        <f t="shared" si="17"/>
        <v>0</v>
      </c>
      <c r="K224" s="34"/>
      <c r="L224" s="35"/>
      <c r="M224" s="36"/>
      <c r="N224" s="37"/>
    </row>
    <row r="225" spans="1:14" ht="33" customHeight="1" x14ac:dyDescent="0.2">
      <c r="A225" s="12">
        <f t="shared" si="18"/>
        <v>207</v>
      </c>
      <c r="B225" s="21"/>
      <c r="C225" s="23"/>
      <c r="D225" s="12"/>
      <c r="E225" s="21"/>
      <c r="F225" s="23"/>
      <c r="G225" s="12"/>
      <c r="H225" s="107">
        <v>0</v>
      </c>
      <c r="I225" s="107">
        <v>0</v>
      </c>
      <c r="J225" s="161">
        <f t="shared" si="17"/>
        <v>0</v>
      </c>
      <c r="K225" s="34"/>
      <c r="L225" s="35"/>
      <c r="M225" s="36"/>
      <c r="N225" s="37"/>
    </row>
    <row r="226" spans="1:14" ht="33" customHeight="1" x14ac:dyDescent="0.2">
      <c r="A226" s="12">
        <f t="shared" si="18"/>
        <v>208</v>
      </c>
      <c r="B226" s="21"/>
      <c r="C226" s="23"/>
      <c r="D226" s="12"/>
      <c r="E226" s="21"/>
      <c r="F226" s="23"/>
      <c r="G226" s="12"/>
      <c r="H226" s="107">
        <v>0</v>
      </c>
      <c r="I226" s="107">
        <v>0</v>
      </c>
      <c r="J226" s="161">
        <f t="shared" si="17"/>
        <v>0</v>
      </c>
      <c r="K226" s="34"/>
      <c r="L226" s="35"/>
      <c r="M226" s="36"/>
      <c r="N226" s="37"/>
    </row>
    <row r="227" spans="1:14" ht="33" customHeight="1" x14ac:dyDescent="0.2">
      <c r="A227" s="12">
        <f t="shared" si="18"/>
        <v>209</v>
      </c>
      <c r="B227" s="21"/>
      <c r="C227" s="23"/>
      <c r="D227" s="12"/>
      <c r="E227" s="21"/>
      <c r="F227" s="23"/>
      <c r="G227" s="12"/>
      <c r="H227" s="107">
        <v>0</v>
      </c>
      <c r="I227" s="107">
        <v>0</v>
      </c>
      <c r="J227" s="161">
        <f t="shared" si="17"/>
        <v>0</v>
      </c>
      <c r="K227" s="34"/>
      <c r="L227" s="35"/>
      <c r="M227" s="36"/>
      <c r="N227" s="37"/>
    </row>
    <row r="228" spans="1:14" ht="33" customHeight="1" x14ac:dyDescent="0.2">
      <c r="A228" s="12">
        <f t="shared" si="18"/>
        <v>210</v>
      </c>
      <c r="B228" s="21"/>
      <c r="C228" s="23"/>
      <c r="D228" s="12"/>
      <c r="E228" s="21"/>
      <c r="F228" s="23"/>
      <c r="G228" s="12"/>
      <c r="H228" s="107">
        <v>0</v>
      </c>
      <c r="I228" s="107">
        <v>0</v>
      </c>
      <c r="J228" s="161">
        <f t="shared" si="17"/>
        <v>0</v>
      </c>
      <c r="K228" s="34"/>
      <c r="L228" s="35"/>
      <c r="M228" s="36"/>
      <c r="N228" s="37"/>
    </row>
    <row r="229" spans="1:14" ht="33" customHeight="1" x14ac:dyDescent="0.2">
      <c r="A229" s="12">
        <f t="shared" si="18"/>
        <v>211</v>
      </c>
      <c r="B229" s="21"/>
      <c r="C229" s="23"/>
      <c r="D229" s="12"/>
      <c r="E229" s="21"/>
      <c r="F229" s="23"/>
      <c r="G229" s="12"/>
      <c r="H229" s="107">
        <v>0</v>
      </c>
      <c r="I229" s="107">
        <v>0</v>
      </c>
      <c r="J229" s="161">
        <f t="shared" si="17"/>
        <v>0</v>
      </c>
      <c r="K229" s="34"/>
      <c r="L229" s="35"/>
      <c r="M229" s="36"/>
      <c r="N229" s="37"/>
    </row>
    <row r="230" spans="1:14" ht="33" customHeight="1" x14ac:dyDescent="0.2">
      <c r="A230" s="12">
        <f t="shared" si="18"/>
        <v>212</v>
      </c>
      <c r="B230" s="21"/>
      <c r="C230" s="23"/>
      <c r="D230" s="12"/>
      <c r="E230" s="21"/>
      <c r="F230" s="23"/>
      <c r="G230" s="12"/>
      <c r="H230" s="107">
        <v>0</v>
      </c>
      <c r="I230" s="107">
        <v>0</v>
      </c>
      <c r="J230" s="161">
        <f t="shared" si="17"/>
        <v>0</v>
      </c>
      <c r="K230" s="34"/>
      <c r="L230" s="35"/>
      <c r="M230" s="36"/>
      <c r="N230" s="37"/>
    </row>
    <row r="231" spans="1:14" ht="33" customHeight="1" x14ac:dyDescent="0.2">
      <c r="A231" s="12">
        <f t="shared" si="18"/>
        <v>213</v>
      </c>
      <c r="B231" s="21"/>
      <c r="C231" s="23"/>
      <c r="D231" s="12"/>
      <c r="E231" s="21"/>
      <c r="F231" s="23"/>
      <c r="G231" s="12"/>
      <c r="H231" s="107">
        <v>0</v>
      </c>
      <c r="I231" s="107">
        <v>0</v>
      </c>
      <c r="J231" s="161">
        <f t="shared" si="17"/>
        <v>0</v>
      </c>
      <c r="K231" s="34"/>
      <c r="L231" s="35"/>
      <c r="M231" s="36"/>
      <c r="N231" s="37"/>
    </row>
    <row r="232" spans="1:14" ht="33" customHeight="1" x14ac:dyDescent="0.2">
      <c r="A232" s="12">
        <f t="shared" si="18"/>
        <v>214</v>
      </c>
      <c r="B232" s="21"/>
      <c r="C232" s="23"/>
      <c r="D232" s="12"/>
      <c r="E232" s="21"/>
      <c r="F232" s="23"/>
      <c r="G232" s="12"/>
      <c r="H232" s="107">
        <v>0</v>
      </c>
      <c r="I232" s="107">
        <v>0</v>
      </c>
      <c r="J232" s="161">
        <f t="shared" si="17"/>
        <v>0</v>
      </c>
      <c r="K232" s="34"/>
      <c r="L232" s="35"/>
      <c r="M232" s="36"/>
      <c r="N232" s="37"/>
    </row>
    <row r="233" spans="1:14" ht="33" customHeight="1" x14ac:dyDescent="0.2">
      <c r="A233" s="12">
        <f t="shared" si="18"/>
        <v>215</v>
      </c>
      <c r="B233" s="21"/>
      <c r="C233" s="23"/>
      <c r="D233" s="12"/>
      <c r="E233" s="21"/>
      <c r="F233" s="23"/>
      <c r="G233" s="12"/>
      <c r="H233" s="107">
        <v>0</v>
      </c>
      <c r="I233" s="107">
        <v>0</v>
      </c>
      <c r="J233" s="161">
        <f t="shared" si="17"/>
        <v>0</v>
      </c>
      <c r="K233" s="34"/>
      <c r="L233" s="35"/>
      <c r="M233" s="36"/>
      <c r="N233" s="37"/>
    </row>
    <row r="234" spans="1:14" ht="33" customHeight="1" x14ac:dyDescent="0.2">
      <c r="A234" s="12">
        <f t="shared" si="18"/>
        <v>216</v>
      </c>
      <c r="B234" s="21"/>
      <c r="C234" s="23"/>
      <c r="D234" s="12"/>
      <c r="E234" s="21"/>
      <c r="F234" s="23"/>
      <c r="G234" s="12"/>
      <c r="H234" s="107">
        <v>0</v>
      </c>
      <c r="I234" s="107">
        <v>0</v>
      </c>
      <c r="J234" s="161">
        <f t="shared" si="17"/>
        <v>0</v>
      </c>
      <c r="K234" s="34"/>
      <c r="L234" s="35"/>
      <c r="M234" s="36"/>
      <c r="N234" s="37"/>
    </row>
    <row r="235" spans="1:14" ht="33" customHeight="1" x14ac:dyDescent="0.2">
      <c r="A235" s="12">
        <f t="shared" si="18"/>
        <v>217</v>
      </c>
      <c r="B235" s="21"/>
      <c r="C235" s="23"/>
      <c r="D235" s="12"/>
      <c r="E235" s="21"/>
      <c r="F235" s="23"/>
      <c r="G235" s="12"/>
      <c r="H235" s="107">
        <v>0</v>
      </c>
      <c r="I235" s="107">
        <v>0</v>
      </c>
      <c r="J235" s="161">
        <f t="shared" si="17"/>
        <v>0</v>
      </c>
      <c r="K235" s="34"/>
      <c r="L235" s="35"/>
      <c r="M235" s="36"/>
      <c r="N235" s="37"/>
    </row>
    <row r="236" spans="1:14" ht="33" customHeight="1" x14ac:dyDescent="0.2">
      <c r="A236" s="12">
        <f t="shared" si="18"/>
        <v>218</v>
      </c>
      <c r="B236" s="21"/>
      <c r="C236" s="23"/>
      <c r="D236" s="12"/>
      <c r="E236" s="21"/>
      <c r="F236" s="23"/>
      <c r="G236" s="12"/>
      <c r="H236" s="107">
        <v>0</v>
      </c>
      <c r="I236" s="107">
        <v>0</v>
      </c>
      <c r="J236" s="161">
        <f t="shared" si="17"/>
        <v>0</v>
      </c>
      <c r="K236" s="34"/>
      <c r="L236" s="35"/>
      <c r="M236" s="36"/>
      <c r="N236" s="37"/>
    </row>
    <row r="237" spans="1:14" ht="33" customHeight="1" x14ac:dyDescent="0.2">
      <c r="A237" s="12">
        <f t="shared" si="18"/>
        <v>219</v>
      </c>
      <c r="B237" s="21"/>
      <c r="C237" s="23"/>
      <c r="D237" s="12"/>
      <c r="E237" s="21"/>
      <c r="F237" s="23"/>
      <c r="G237" s="12"/>
      <c r="H237" s="107">
        <v>0</v>
      </c>
      <c r="I237" s="107">
        <v>0</v>
      </c>
      <c r="J237" s="161">
        <f t="shared" si="17"/>
        <v>0</v>
      </c>
      <c r="K237" s="34"/>
      <c r="L237" s="35"/>
      <c r="M237" s="36"/>
      <c r="N237" s="37"/>
    </row>
    <row r="238" spans="1:14" ht="33" customHeight="1" x14ac:dyDescent="0.2">
      <c r="A238" s="12">
        <f t="shared" si="18"/>
        <v>220</v>
      </c>
      <c r="B238" s="21"/>
      <c r="C238" s="23"/>
      <c r="D238" s="12"/>
      <c r="E238" s="21"/>
      <c r="F238" s="23"/>
      <c r="G238" s="12"/>
      <c r="H238" s="107">
        <v>0</v>
      </c>
      <c r="I238" s="107">
        <v>0</v>
      </c>
      <c r="J238" s="161">
        <f t="shared" si="17"/>
        <v>0</v>
      </c>
      <c r="K238" s="34"/>
      <c r="L238" s="35"/>
      <c r="M238" s="36"/>
      <c r="N238" s="37"/>
    </row>
    <row r="239" spans="1:14" ht="33" customHeight="1" x14ac:dyDescent="0.2">
      <c r="A239" s="266" t="s">
        <v>20</v>
      </c>
      <c r="B239" s="267"/>
      <c r="C239" s="267"/>
      <c r="D239" s="267"/>
      <c r="E239" s="267"/>
      <c r="F239" s="267"/>
      <c r="G239" s="268"/>
      <c r="H239" s="197">
        <f>SUM(H216:H238)+H215</f>
        <v>0</v>
      </c>
      <c r="I239" s="131"/>
      <c r="J239" s="161">
        <f>SUM(J216:J238)+J215</f>
        <v>0</v>
      </c>
    </row>
    <row r="240" spans="1:14" ht="33" customHeight="1" x14ac:dyDescent="0.2">
      <c r="A240" s="12">
        <f>A238+1</f>
        <v>221</v>
      </c>
      <c r="B240" s="21"/>
      <c r="C240" s="23"/>
      <c r="D240" s="12"/>
      <c r="E240" s="21"/>
      <c r="F240" s="23"/>
      <c r="G240" s="12"/>
      <c r="H240" s="107">
        <v>0</v>
      </c>
      <c r="I240" s="107">
        <v>0</v>
      </c>
      <c r="J240" s="161">
        <f t="shared" ref="J240:J262" si="19">ROUND((H240*I240/100),2)</f>
        <v>0</v>
      </c>
      <c r="K240" s="34"/>
      <c r="L240" s="35"/>
      <c r="M240" s="36"/>
      <c r="N240" s="37"/>
    </row>
    <row r="241" spans="1:14" ht="33" customHeight="1" x14ac:dyDescent="0.2">
      <c r="A241" s="12">
        <f>A240+1</f>
        <v>222</v>
      </c>
      <c r="B241" s="21"/>
      <c r="C241" s="23"/>
      <c r="D241" s="12"/>
      <c r="E241" s="21"/>
      <c r="F241" s="23"/>
      <c r="G241" s="12"/>
      <c r="H241" s="107">
        <v>0</v>
      </c>
      <c r="I241" s="107">
        <v>0</v>
      </c>
      <c r="J241" s="161">
        <f t="shared" si="19"/>
        <v>0</v>
      </c>
      <c r="K241" s="34"/>
      <c r="L241" s="35"/>
      <c r="M241" s="36"/>
      <c r="N241" s="37"/>
    </row>
    <row r="242" spans="1:14" ht="33" customHeight="1" x14ac:dyDescent="0.2">
      <c r="A242" s="12">
        <f t="shared" ref="A242:A262" si="20">A241+1</f>
        <v>223</v>
      </c>
      <c r="B242" s="21"/>
      <c r="C242" s="23"/>
      <c r="D242" s="12"/>
      <c r="E242" s="21"/>
      <c r="F242" s="23"/>
      <c r="G242" s="12"/>
      <c r="H242" s="107">
        <v>0</v>
      </c>
      <c r="I242" s="107">
        <v>0</v>
      </c>
      <c r="J242" s="161">
        <f t="shared" si="19"/>
        <v>0</v>
      </c>
      <c r="K242" s="34"/>
      <c r="L242" s="35"/>
      <c r="M242" s="36"/>
      <c r="N242" s="37"/>
    </row>
    <row r="243" spans="1:14" ht="33" customHeight="1" x14ac:dyDescent="0.2">
      <c r="A243" s="12">
        <f t="shared" si="20"/>
        <v>224</v>
      </c>
      <c r="B243" s="21"/>
      <c r="C243" s="23"/>
      <c r="D243" s="12"/>
      <c r="E243" s="21"/>
      <c r="F243" s="23"/>
      <c r="G243" s="12"/>
      <c r="H243" s="107">
        <v>0</v>
      </c>
      <c r="I243" s="107">
        <v>0</v>
      </c>
      <c r="J243" s="161">
        <f t="shared" si="19"/>
        <v>0</v>
      </c>
      <c r="K243" s="34"/>
      <c r="L243" s="35"/>
      <c r="M243" s="36"/>
      <c r="N243" s="37"/>
    </row>
    <row r="244" spans="1:14" ht="33" customHeight="1" x14ac:dyDescent="0.2">
      <c r="A244" s="12">
        <f t="shared" si="20"/>
        <v>225</v>
      </c>
      <c r="B244" s="21"/>
      <c r="C244" s="23"/>
      <c r="D244" s="12"/>
      <c r="E244" s="21"/>
      <c r="F244" s="23"/>
      <c r="G244" s="12"/>
      <c r="H244" s="107">
        <v>0</v>
      </c>
      <c r="I244" s="107">
        <v>0</v>
      </c>
      <c r="J244" s="161">
        <f t="shared" si="19"/>
        <v>0</v>
      </c>
      <c r="K244" s="34"/>
      <c r="L244" s="35"/>
      <c r="M244" s="36"/>
      <c r="N244" s="37"/>
    </row>
    <row r="245" spans="1:14" ht="33" customHeight="1" x14ac:dyDescent="0.2">
      <c r="A245" s="12">
        <f t="shared" si="20"/>
        <v>226</v>
      </c>
      <c r="B245" s="21"/>
      <c r="C245" s="23"/>
      <c r="D245" s="12"/>
      <c r="E245" s="21"/>
      <c r="F245" s="23"/>
      <c r="G245" s="12"/>
      <c r="H245" s="107">
        <v>0</v>
      </c>
      <c r="I245" s="107">
        <v>0</v>
      </c>
      <c r="J245" s="161">
        <f t="shared" si="19"/>
        <v>0</v>
      </c>
      <c r="K245" s="34"/>
      <c r="L245" s="35"/>
      <c r="M245" s="36"/>
      <c r="N245" s="37"/>
    </row>
    <row r="246" spans="1:14" ht="33" customHeight="1" x14ac:dyDescent="0.2">
      <c r="A246" s="12">
        <f t="shared" si="20"/>
        <v>227</v>
      </c>
      <c r="B246" s="21"/>
      <c r="C246" s="23"/>
      <c r="D246" s="12"/>
      <c r="E246" s="21"/>
      <c r="F246" s="23"/>
      <c r="G246" s="12"/>
      <c r="H246" s="107">
        <v>0</v>
      </c>
      <c r="I246" s="107">
        <v>0</v>
      </c>
      <c r="J246" s="161">
        <f t="shared" si="19"/>
        <v>0</v>
      </c>
      <c r="K246" s="34"/>
      <c r="L246" s="35"/>
      <c r="M246" s="36"/>
      <c r="N246" s="37"/>
    </row>
    <row r="247" spans="1:14" ht="33" customHeight="1" x14ac:dyDescent="0.2">
      <c r="A247" s="12">
        <f t="shared" si="20"/>
        <v>228</v>
      </c>
      <c r="B247" s="21"/>
      <c r="C247" s="23"/>
      <c r="D247" s="12"/>
      <c r="E247" s="21"/>
      <c r="F247" s="23"/>
      <c r="G247" s="12"/>
      <c r="H247" s="107">
        <v>0</v>
      </c>
      <c r="I247" s="107">
        <v>0</v>
      </c>
      <c r="J247" s="161">
        <f t="shared" si="19"/>
        <v>0</v>
      </c>
      <c r="K247" s="34"/>
      <c r="L247" s="35"/>
      <c r="M247" s="36"/>
      <c r="N247" s="37"/>
    </row>
    <row r="248" spans="1:14" ht="33" customHeight="1" x14ac:dyDescent="0.2">
      <c r="A248" s="12">
        <f t="shared" si="20"/>
        <v>229</v>
      </c>
      <c r="B248" s="21"/>
      <c r="C248" s="23"/>
      <c r="D248" s="12"/>
      <c r="E248" s="21"/>
      <c r="F248" s="23"/>
      <c r="G248" s="12"/>
      <c r="H248" s="107">
        <v>0</v>
      </c>
      <c r="I248" s="107">
        <v>0</v>
      </c>
      <c r="J248" s="161">
        <f t="shared" si="19"/>
        <v>0</v>
      </c>
      <c r="K248" s="34"/>
      <c r="L248" s="35"/>
      <c r="M248" s="36"/>
      <c r="N248" s="37"/>
    </row>
    <row r="249" spans="1:14" ht="33" customHeight="1" x14ac:dyDescent="0.2">
      <c r="A249" s="12">
        <f t="shared" si="20"/>
        <v>230</v>
      </c>
      <c r="B249" s="21"/>
      <c r="C249" s="23"/>
      <c r="D249" s="12"/>
      <c r="E249" s="21"/>
      <c r="F249" s="23"/>
      <c r="G249" s="12"/>
      <c r="H249" s="107">
        <v>0</v>
      </c>
      <c r="I249" s="107">
        <v>0</v>
      </c>
      <c r="J249" s="161">
        <f t="shared" si="19"/>
        <v>0</v>
      </c>
      <c r="K249" s="34"/>
      <c r="L249" s="35"/>
      <c r="M249" s="36"/>
      <c r="N249" s="37"/>
    </row>
    <row r="250" spans="1:14" ht="33" customHeight="1" x14ac:dyDescent="0.2">
      <c r="A250" s="12">
        <f t="shared" si="20"/>
        <v>231</v>
      </c>
      <c r="B250" s="21"/>
      <c r="C250" s="23"/>
      <c r="D250" s="12"/>
      <c r="E250" s="21"/>
      <c r="F250" s="23"/>
      <c r="G250" s="12"/>
      <c r="H250" s="107">
        <v>0</v>
      </c>
      <c r="I250" s="107">
        <v>0</v>
      </c>
      <c r="J250" s="161">
        <f t="shared" si="19"/>
        <v>0</v>
      </c>
      <c r="K250" s="34"/>
      <c r="L250" s="35"/>
      <c r="M250" s="36"/>
      <c r="N250" s="37"/>
    </row>
    <row r="251" spans="1:14" ht="33" customHeight="1" x14ac:dyDescent="0.2">
      <c r="A251" s="12">
        <f t="shared" si="20"/>
        <v>232</v>
      </c>
      <c r="B251" s="21"/>
      <c r="C251" s="23"/>
      <c r="D251" s="12"/>
      <c r="E251" s="21"/>
      <c r="F251" s="23"/>
      <c r="G251" s="12"/>
      <c r="H251" s="107">
        <v>0</v>
      </c>
      <c r="I251" s="107">
        <v>0</v>
      </c>
      <c r="J251" s="161">
        <f t="shared" si="19"/>
        <v>0</v>
      </c>
      <c r="K251" s="34"/>
      <c r="L251" s="35"/>
      <c r="M251" s="36"/>
      <c r="N251" s="37"/>
    </row>
    <row r="252" spans="1:14" ht="33" customHeight="1" x14ac:dyDescent="0.2">
      <c r="A252" s="12">
        <f t="shared" si="20"/>
        <v>233</v>
      </c>
      <c r="B252" s="21"/>
      <c r="C252" s="23"/>
      <c r="D252" s="12"/>
      <c r="E252" s="21"/>
      <c r="F252" s="23"/>
      <c r="G252" s="12"/>
      <c r="H252" s="107">
        <v>0</v>
      </c>
      <c r="I252" s="107">
        <v>0</v>
      </c>
      <c r="J252" s="161">
        <f t="shared" si="19"/>
        <v>0</v>
      </c>
      <c r="K252" s="34"/>
      <c r="L252" s="35"/>
      <c r="M252" s="36"/>
      <c r="N252" s="37"/>
    </row>
    <row r="253" spans="1:14" ht="33" customHeight="1" x14ac:dyDescent="0.2">
      <c r="A253" s="12">
        <f t="shared" si="20"/>
        <v>234</v>
      </c>
      <c r="B253" s="21"/>
      <c r="C253" s="23"/>
      <c r="D253" s="12"/>
      <c r="E253" s="21"/>
      <c r="F253" s="23"/>
      <c r="G253" s="12"/>
      <c r="H253" s="107">
        <v>0</v>
      </c>
      <c r="I253" s="107">
        <v>0</v>
      </c>
      <c r="J253" s="161">
        <f t="shared" si="19"/>
        <v>0</v>
      </c>
      <c r="K253" s="34"/>
      <c r="L253" s="35"/>
      <c r="M253" s="36"/>
      <c r="N253" s="37"/>
    </row>
    <row r="254" spans="1:14" ht="33" customHeight="1" x14ac:dyDescent="0.2">
      <c r="A254" s="12">
        <f t="shared" si="20"/>
        <v>235</v>
      </c>
      <c r="B254" s="21"/>
      <c r="C254" s="23"/>
      <c r="D254" s="12"/>
      <c r="E254" s="21"/>
      <c r="F254" s="23"/>
      <c r="G254" s="12"/>
      <c r="H254" s="107">
        <v>0</v>
      </c>
      <c r="I254" s="107">
        <v>0</v>
      </c>
      <c r="J254" s="161">
        <f t="shared" si="19"/>
        <v>0</v>
      </c>
      <c r="K254" s="34"/>
      <c r="L254" s="35"/>
      <c r="M254" s="36"/>
      <c r="N254" s="37"/>
    </row>
    <row r="255" spans="1:14" ht="33" customHeight="1" x14ac:dyDescent="0.2">
      <c r="A255" s="12">
        <f t="shared" si="20"/>
        <v>236</v>
      </c>
      <c r="B255" s="21"/>
      <c r="C255" s="23"/>
      <c r="D255" s="12"/>
      <c r="E255" s="21"/>
      <c r="F255" s="23"/>
      <c r="G255" s="12"/>
      <c r="H255" s="107">
        <v>0</v>
      </c>
      <c r="I255" s="107">
        <v>0</v>
      </c>
      <c r="J255" s="161">
        <f t="shared" si="19"/>
        <v>0</v>
      </c>
      <c r="K255" s="34"/>
      <c r="L255" s="35"/>
      <c r="M255" s="36"/>
      <c r="N255" s="37"/>
    </row>
    <row r="256" spans="1:14" ht="33" customHeight="1" x14ac:dyDescent="0.2">
      <c r="A256" s="12">
        <f t="shared" si="20"/>
        <v>237</v>
      </c>
      <c r="B256" s="21"/>
      <c r="C256" s="23"/>
      <c r="D256" s="12"/>
      <c r="E256" s="21"/>
      <c r="F256" s="23"/>
      <c r="G256" s="12"/>
      <c r="H256" s="107">
        <v>0</v>
      </c>
      <c r="I256" s="107">
        <v>0</v>
      </c>
      <c r="J256" s="161">
        <f t="shared" si="19"/>
        <v>0</v>
      </c>
      <c r="K256" s="34"/>
      <c r="L256" s="35"/>
      <c r="M256" s="36"/>
      <c r="N256" s="37"/>
    </row>
    <row r="257" spans="1:14" ht="33" customHeight="1" x14ac:dyDescent="0.2">
      <c r="A257" s="12">
        <f t="shared" si="20"/>
        <v>238</v>
      </c>
      <c r="B257" s="21"/>
      <c r="C257" s="23"/>
      <c r="D257" s="12"/>
      <c r="E257" s="21"/>
      <c r="F257" s="23"/>
      <c r="G257" s="12"/>
      <c r="H257" s="107">
        <v>0</v>
      </c>
      <c r="I257" s="107">
        <v>0</v>
      </c>
      <c r="J257" s="161">
        <f t="shared" si="19"/>
        <v>0</v>
      </c>
      <c r="K257" s="34"/>
      <c r="L257" s="35"/>
      <c r="M257" s="36"/>
      <c r="N257" s="37"/>
    </row>
    <row r="258" spans="1:14" ht="33" customHeight="1" x14ac:dyDescent="0.2">
      <c r="A258" s="12">
        <f t="shared" si="20"/>
        <v>239</v>
      </c>
      <c r="B258" s="21"/>
      <c r="C258" s="23"/>
      <c r="D258" s="12"/>
      <c r="E258" s="21"/>
      <c r="F258" s="23"/>
      <c r="G258" s="12"/>
      <c r="H258" s="107">
        <v>0</v>
      </c>
      <c r="I258" s="107">
        <v>0</v>
      </c>
      <c r="J258" s="161">
        <f t="shared" si="19"/>
        <v>0</v>
      </c>
      <c r="K258" s="34"/>
      <c r="L258" s="35"/>
      <c r="M258" s="36"/>
      <c r="N258" s="37"/>
    </row>
    <row r="259" spans="1:14" ht="33" customHeight="1" x14ac:dyDescent="0.2">
      <c r="A259" s="12">
        <f t="shared" si="20"/>
        <v>240</v>
      </c>
      <c r="B259" s="21"/>
      <c r="C259" s="23"/>
      <c r="D259" s="12"/>
      <c r="E259" s="21"/>
      <c r="F259" s="23"/>
      <c r="G259" s="12"/>
      <c r="H259" s="107">
        <v>0</v>
      </c>
      <c r="I259" s="107">
        <v>0</v>
      </c>
      <c r="J259" s="161">
        <f t="shared" si="19"/>
        <v>0</v>
      </c>
      <c r="K259" s="34"/>
      <c r="L259" s="35"/>
      <c r="M259" s="36"/>
      <c r="N259" s="37"/>
    </row>
    <row r="260" spans="1:14" ht="33" customHeight="1" x14ac:dyDescent="0.2">
      <c r="A260" s="12">
        <f t="shared" si="20"/>
        <v>241</v>
      </c>
      <c r="B260" s="21"/>
      <c r="C260" s="23"/>
      <c r="D260" s="12"/>
      <c r="E260" s="21"/>
      <c r="F260" s="23"/>
      <c r="G260" s="12"/>
      <c r="H260" s="107">
        <v>0</v>
      </c>
      <c r="I260" s="107">
        <v>0</v>
      </c>
      <c r="J260" s="161">
        <f t="shared" si="19"/>
        <v>0</v>
      </c>
      <c r="K260" s="34"/>
      <c r="L260" s="35"/>
      <c r="M260" s="36"/>
      <c r="N260" s="37"/>
    </row>
    <row r="261" spans="1:14" ht="33" customHeight="1" x14ac:dyDescent="0.2">
      <c r="A261" s="12">
        <f t="shared" si="20"/>
        <v>242</v>
      </c>
      <c r="B261" s="21"/>
      <c r="C261" s="23"/>
      <c r="D261" s="12"/>
      <c r="E261" s="21"/>
      <c r="F261" s="23"/>
      <c r="G261" s="12"/>
      <c r="H261" s="107">
        <v>0</v>
      </c>
      <c r="I261" s="107">
        <v>0</v>
      </c>
      <c r="J261" s="161">
        <f t="shared" si="19"/>
        <v>0</v>
      </c>
      <c r="K261" s="34"/>
      <c r="L261" s="35"/>
      <c r="M261" s="36"/>
      <c r="N261" s="37"/>
    </row>
    <row r="262" spans="1:14" ht="33" customHeight="1" x14ac:dyDescent="0.2">
      <c r="A262" s="12">
        <f t="shared" si="20"/>
        <v>243</v>
      </c>
      <c r="B262" s="21"/>
      <c r="C262" s="23"/>
      <c r="D262" s="12"/>
      <c r="E262" s="21"/>
      <c r="F262" s="23"/>
      <c r="G262" s="12"/>
      <c r="H262" s="107">
        <v>0</v>
      </c>
      <c r="I262" s="107">
        <v>0</v>
      </c>
      <c r="J262" s="161">
        <f t="shared" si="19"/>
        <v>0</v>
      </c>
      <c r="K262" s="34"/>
      <c r="L262" s="35"/>
      <c r="M262" s="36"/>
      <c r="N262" s="37"/>
    </row>
    <row r="263" spans="1:14" ht="33" customHeight="1" x14ac:dyDescent="0.2">
      <c r="A263" s="266" t="s">
        <v>20</v>
      </c>
      <c r="B263" s="267"/>
      <c r="C263" s="267"/>
      <c r="D263" s="267"/>
      <c r="E263" s="267"/>
      <c r="F263" s="267"/>
      <c r="G263" s="268"/>
      <c r="H263" s="197">
        <f>SUM(H240:H262)+H239</f>
        <v>0</v>
      </c>
      <c r="I263" s="131"/>
      <c r="J263" s="161">
        <f>SUM(J240:J262)+J239</f>
        <v>0</v>
      </c>
    </row>
    <row r="264" spans="1:14" ht="33" customHeight="1" x14ac:dyDescent="0.2">
      <c r="A264" s="12">
        <f>A262+1</f>
        <v>244</v>
      </c>
      <c r="B264" s="21"/>
      <c r="C264" s="23"/>
      <c r="D264" s="12"/>
      <c r="E264" s="21"/>
      <c r="F264" s="23"/>
      <c r="G264" s="12"/>
      <c r="H264" s="107">
        <v>0</v>
      </c>
      <c r="I264" s="107">
        <v>0</v>
      </c>
      <c r="J264" s="161">
        <f t="shared" ref="J264:J286" si="21">ROUND((H264*I264/100),2)</f>
        <v>0</v>
      </c>
      <c r="K264" s="34"/>
      <c r="L264" s="35"/>
      <c r="M264" s="36"/>
      <c r="N264" s="37"/>
    </row>
    <row r="265" spans="1:14" ht="33" customHeight="1" x14ac:dyDescent="0.2">
      <c r="A265" s="12">
        <f>A264+1</f>
        <v>245</v>
      </c>
      <c r="B265" s="21"/>
      <c r="C265" s="23"/>
      <c r="D265" s="12"/>
      <c r="E265" s="21"/>
      <c r="F265" s="23"/>
      <c r="G265" s="12"/>
      <c r="H265" s="107">
        <v>0</v>
      </c>
      <c r="I265" s="107">
        <v>0</v>
      </c>
      <c r="J265" s="161">
        <f t="shared" si="21"/>
        <v>0</v>
      </c>
      <c r="K265" s="34"/>
      <c r="L265" s="35"/>
      <c r="M265" s="36"/>
      <c r="N265" s="37"/>
    </row>
    <row r="266" spans="1:14" ht="33" customHeight="1" x14ac:dyDescent="0.2">
      <c r="A266" s="12">
        <f t="shared" ref="A266:A286" si="22">A265+1</f>
        <v>246</v>
      </c>
      <c r="B266" s="21"/>
      <c r="C266" s="23"/>
      <c r="D266" s="12"/>
      <c r="E266" s="21"/>
      <c r="F266" s="23"/>
      <c r="G266" s="12"/>
      <c r="H266" s="107">
        <v>0</v>
      </c>
      <c r="I266" s="107">
        <v>0</v>
      </c>
      <c r="J266" s="161">
        <f t="shared" si="21"/>
        <v>0</v>
      </c>
      <c r="K266" s="34"/>
      <c r="L266" s="35"/>
      <c r="M266" s="36"/>
      <c r="N266" s="37"/>
    </row>
    <row r="267" spans="1:14" ht="33" customHeight="1" x14ac:dyDescent="0.2">
      <c r="A267" s="12">
        <f t="shared" si="22"/>
        <v>247</v>
      </c>
      <c r="B267" s="21"/>
      <c r="C267" s="23"/>
      <c r="D267" s="12"/>
      <c r="E267" s="21"/>
      <c r="F267" s="23"/>
      <c r="G267" s="12"/>
      <c r="H267" s="107">
        <v>0</v>
      </c>
      <c r="I267" s="107">
        <v>0</v>
      </c>
      <c r="J267" s="161">
        <f t="shared" si="21"/>
        <v>0</v>
      </c>
      <c r="K267" s="34"/>
      <c r="L267" s="35"/>
      <c r="M267" s="36"/>
      <c r="N267" s="37"/>
    </row>
    <row r="268" spans="1:14" ht="33" customHeight="1" x14ac:dyDescent="0.2">
      <c r="A268" s="12">
        <f t="shared" si="22"/>
        <v>248</v>
      </c>
      <c r="B268" s="21"/>
      <c r="C268" s="23"/>
      <c r="D268" s="12"/>
      <c r="E268" s="21"/>
      <c r="F268" s="23"/>
      <c r="G268" s="12"/>
      <c r="H268" s="107">
        <v>0</v>
      </c>
      <c r="I268" s="107">
        <v>0</v>
      </c>
      <c r="J268" s="161">
        <f t="shared" si="21"/>
        <v>0</v>
      </c>
      <c r="K268" s="34"/>
      <c r="L268" s="35"/>
      <c r="M268" s="36"/>
      <c r="N268" s="37"/>
    </row>
    <row r="269" spans="1:14" ht="33" customHeight="1" x14ac:dyDescent="0.2">
      <c r="A269" s="12">
        <f t="shared" si="22"/>
        <v>249</v>
      </c>
      <c r="B269" s="21"/>
      <c r="C269" s="23"/>
      <c r="D269" s="12"/>
      <c r="E269" s="21"/>
      <c r="F269" s="23"/>
      <c r="G269" s="12"/>
      <c r="H269" s="107">
        <v>0</v>
      </c>
      <c r="I269" s="107">
        <v>0</v>
      </c>
      <c r="J269" s="161">
        <f t="shared" si="21"/>
        <v>0</v>
      </c>
      <c r="K269" s="34"/>
      <c r="L269" s="35"/>
      <c r="M269" s="36"/>
      <c r="N269" s="37"/>
    </row>
    <row r="270" spans="1:14" ht="33" customHeight="1" x14ac:dyDescent="0.2">
      <c r="A270" s="12">
        <f t="shared" si="22"/>
        <v>250</v>
      </c>
      <c r="B270" s="21"/>
      <c r="C270" s="23"/>
      <c r="D270" s="12"/>
      <c r="E270" s="21"/>
      <c r="F270" s="23"/>
      <c r="G270" s="12"/>
      <c r="H270" s="107">
        <v>0</v>
      </c>
      <c r="I270" s="107">
        <v>0</v>
      </c>
      <c r="J270" s="161">
        <f t="shared" si="21"/>
        <v>0</v>
      </c>
      <c r="K270" s="34"/>
      <c r="L270" s="35"/>
      <c r="M270" s="36"/>
      <c r="N270" s="37"/>
    </row>
    <row r="271" spans="1:14" ht="33" customHeight="1" x14ac:dyDescent="0.2">
      <c r="A271" s="12">
        <f t="shared" si="22"/>
        <v>251</v>
      </c>
      <c r="B271" s="21"/>
      <c r="C271" s="23"/>
      <c r="D271" s="12"/>
      <c r="E271" s="21"/>
      <c r="F271" s="23"/>
      <c r="G271" s="12"/>
      <c r="H271" s="107">
        <v>0</v>
      </c>
      <c r="I271" s="107">
        <v>0</v>
      </c>
      <c r="J271" s="161">
        <f t="shared" si="21"/>
        <v>0</v>
      </c>
      <c r="K271" s="34"/>
      <c r="L271" s="35"/>
      <c r="M271" s="36"/>
      <c r="N271" s="37"/>
    </row>
    <row r="272" spans="1:14" ht="33" customHeight="1" x14ac:dyDescent="0.2">
      <c r="A272" s="12">
        <f t="shared" si="22"/>
        <v>252</v>
      </c>
      <c r="B272" s="21"/>
      <c r="C272" s="23"/>
      <c r="D272" s="12"/>
      <c r="E272" s="21"/>
      <c r="F272" s="23"/>
      <c r="G272" s="12"/>
      <c r="H272" s="107">
        <v>0</v>
      </c>
      <c r="I272" s="107">
        <v>0</v>
      </c>
      <c r="J272" s="161">
        <f t="shared" si="21"/>
        <v>0</v>
      </c>
      <c r="K272" s="34"/>
      <c r="L272" s="35"/>
      <c r="M272" s="36"/>
      <c r="N272" s="37"/>
    </row>
    <row r="273" spans="1:14" ht="33" customHeight="1" x14ac:dyDescent="0.2">
      <c r="A273" s="12">
        <f t="shared" si="22"/>
        <v>253</v>
      </c>
      <c r="B273" s="21"/>
      <c r="C273" s="23"/>
      <c r="D273" s="12"/>
      <c r="E273" s="21"/>
      <c r="F273" s="23"/>
      <c r="G273" s="12"/>
      <c r="H273" s="107">
        <v>0</v>
      </c>
      <c r="I273" s="107">
        <v>0</v>
      </c>
      <c r="J273" s="161">
        <f t="shared" si="21"/>
        <v>0</v>
      </c>
      <c r="K273" s="34"/>
      <c r="L273" s="35"/>
      <c r="M273" s="36"/>
      <c r="N273" s="37"/>
    </row>
    <row r="274" spans="1:14" ht="33" customHeight="1" x14ac:dyDescent="0.2">
      <c r="A274" s="12">
        <f t="shared" si="22"/>
        <v>254</v>
      </c>
      <c r="B274" s="21"/>
      <c r="C274" s="23"/>
      <c r="D274" s="12"/>
      <c r="E274" s="21"/>
      <c r="F274" s="23"/>
      <c r="G274" s="12"/>
      <c r="H274" s="107">
        <v>0</v>
      </c>
      <c r="I274" s="107">
        <v>0</v>
      </c>
      <c r="J274" s="161">
        <f t="shared" si="21"/>
        <v>0</v>
      </c>
      <c r="K274" s="34"/>
      <c r="L274" s="35"/>
      <c r="M274" s="36"/>
      <c r="N274" s="37"/>
    </row>
    <row r="275" spans="1:14" ht="33" customHeight="1" x14ac:dyDescent="0.2">
      <c r="A275" s="12">
        <f t="shared" si="22"/>
        <v>255</v>
      </c>
      <c r="B275" s="21"/>
      <c r="C275" s="23"/>
      <c r="D275" s="12"/>
      <c r="E275" s="21"/>
      <c r="F275" s="23"/>
      <c r="G275" s="12"/>
      <c r="H275" s="107">
        <v>0</v>
      </c>
      <c r="I275" s="107">
        <v>0</v>
      </c>
      <c r="J275" s="161">
        <f t="shared" si="21"/>
        <v>0</v>
      </c>
      <c r="K275" s="34"/>
      <c r="L275" s="35"/>
      <c r="M275" s="36"/>
      <c r="N275" s="37"/>
    </row>
    <row r="276" spans="1:14" ht="33" customHeight="1" x14ac:dyDescent="0.2">
      <c r="A276" s="12">
        <f t="shared" si="22"/>
        <v>256</v>
      </c>
      <c r="B276" s="21"/>
      <c r="C276" s="23"/>
      <c r="D276" s="12"/>
      <c r="E276" s="21"/>
      <c r="F276" s="23"/>
      <c r="G276" s="12"/>
      <c r="H276" s="107">
        <v>0</v>
      </c>
      <c r="I276" s="107">
        <v>0</v>
      </c>
      <c r="J276" s="161">
        <f t="shared" si="21"/>
        <v>0</v>
      </c>
      <c r="K276" s="34"/>
      <c r="L276" s="35"/>
      <c r="M276" s="36"/>
      <c r="N276" s="37"/>
    </row>
    <row r="277" spans="1:14" ht="33" customHeight="1" x14ac:dyDescent="0.2">
      <c r="A277" s="12">
        <f t="shared" si="22"/>
        <v>257</v>
      </c>
      <c r="B277" s="21"/>
      <c r="C277" s="23"/>
      <c r="D277" s="12"/>
      <c r="E277" s="21"/>
      <c r="F277" s="23"/>
      <c r="G277" s="12"/>
      <c r="H277" s="107">
        <v>0</v>
      </c>
      <c r="I277" s="107">
        <v>0</v>
      </c>
      <c r="J277" s="161">
        <f t="shared" si="21"/>
        <v>0</v>
      </c>
      <c r="K277" s="34"/>
      <c r="L277" s="35"/>
      <c r="M277" s="36"/>
      <c r="N277" s="37"/>
    </row>
    <row r="278" spans="1:14" ht="33" customHeight="1" x14ac:dyDescent="0.2">
      <c r="A278" s="12">
        <f t="shared" si="22"/>
        <v>258</v>
      </c>
      <c r="B278" s="21"/>
      <c r="C278" s="23"/>
      <c r="D278" s="12"/>
      <c r="E278" s="21"/>
      <c r="F278" s="23"/>
      <c r="G278" s="12"/>
      <c r="H278" s="107">
        <v>0</v>
      </c>
      <c r="I278" s="107">
        <v>0</v>
      </c>
      <c r="J278" s="161">
        <f t="shared" si="21"/>
        <v>0</v>
      </c>
      <c r="K278" s="34"/>
      <c r="L278" s="35"/>
      <c r="M278" s="36"/>
      <c r="N278" s="37"/>
    </row>
    <row r="279" spans="1:14" ht="33" customHeight="1" x14ac:dyDescent="0.2">
      <c r="A279" s="12">
        <f t="shared" si="22"/>
        <v>259</v>
      </c>
      <c r="B279" s="21"/>
      <c r="C279" s="23"/>
      <c r="D279" s="12"/>
      <c r="E279" s="21"/>
      <c r="F279" s="23"/>
      <c r="G279" s="12"/>
      <c r="H279" s="107">
        <v>0</v>
      </c>
      <c r="I279" s="107">
        <v>0</v>
      </c>
      <c r="J279" s="161">
        <f t="shared" si="21"/>
        <v>0</v>
      </c>
      <c r="K279" s="34"/>
      <c r="L279" s="35"/>
      <c r="M279" s="36"/>
      <c r="N279" s="37"/>
    </row>
    <row r="280" spans="1:14" ht="33" customHeight="1" x14ac:dyDescent="0.2">
      <c r="A280" s="12">
        <f t="shared" si="22"/>
        <v>260</v>
      </c>
      <c r="B280" s="21"/>
      <c r="C280" s="23"/>
      <c r="D280" s="12"/>
      <c r="E280" s="21"/>
      <c r="F280" s="23"/>
      <c r="G280" s="12"/>
      <c r="H280" s="107">
        <v>0</v>
      </c>
      <c r="I280" s="107">
        <v>0</v>
      </c>
      <c r="J280" s="161">
        <f t="shared" si="21"/>
        <v>0</v>
      </c>
      <c r="K280" s="34"/>
      <c r="L280" s="35"/>
      <c r="M280" s="36"/>
      <c r="N280" s="37"/>
    </row>
    <row r="281" spans="1:14" ht="33" customHeight="1" x14ac:dyDescent="0.2">
      <c r="A281" s="12">
        <f t="shared" si="22"/>
        <v>261</v>
      </c>
      <c r="B281" s="21"/>
      <c r="C281" s="23"/>
      <c r="D281" s="12"/>
      <c r="E281" s="21"/>
      <c r="F281" s="23"/>
      <c r="G281" s="12"/>
      <c r="H281" s="107">
        <v>0</v>
      </c>
      <c r="I281" s="107">
        <v>0</v>
      </c>
      <c r="J281" s="161">
        <f t="shared" si="21"/>
        <v>0</v>
      </c>
      <c r="K281" s="34"/>
      <c r="L281" s="35"/>
      <c r="M281" s="36"/>
      <c r="N281" s="37"/>
    </row>
    <row r="282" spans="1:14" ht="33" customHeight="1" x14ac:dyDescent="0.2">
      <c r="A282" s="12">
        <f t="shared" si="22"/>
        <v>262</v>
      </c>
      <c r="B282" s="21"/>
      <c r="C282" s="23"/>
      <c r="D282" s="12"/>
      <c r="E282" s="21"/>
      <c r="F282" s="23"/>
      <c r="G282" s="12"/>
      <c r="H282" s="107">
        <v>0</v>
      </c>
      <c r="I282" s="107">
        <v>0</v>
      </c>
      <c r="J282" s="161">
        <f t="shared" si="21"/>
        <v>0</v>
      </c>
      <c r="K282" s="34"/>
      <c r="L282" s="35"/>
      <c r="M282" s="36"/>
      <c r="N282" s="37"/>
    </row>
    <row r="283" spans="1:14" ht="33" customHeight="1" x14ac:dyDescent="0.2">
      <c r="A283" s="12">
        <f t="shared" si="22"/>
        <v>263</v>
      </c>
      <c r="B283" s="21"/>
      <c r="C283" s="23"/>
      <c r="D283" s="12"/>
      <c r="E283" s="21"/>
      <c r="F283" s="23"/>
      <c r="G283" s="12"/>
      <c r="H283" s="107">
        <v>0</v>
      </c>
      <c r="I283" s="107">
        <v>0</v>
      </c>
      <c r="J283" s="161">
        <f t="shared" si="21"/>
        <v>0</v>
      </c>
      <c r="K283" s="34"/>
      <c r="L283" s="35"/>
      <c r="M283" s="36"/>
      <c r="N283" s="37"/>
    </row>
    <row r="284" spans="1:14" ht="33" customHeight="1" x14ac:dyDescent="0.2">
      <c r="A284" s="12">
        <f t="shared" si="22"/>
        <v>264</v>
      </c>
      <c r="B284" s="21"/>
      <c r="C284" s="23"/>
      <c r="D284" s="12"/>
      <c r="E284" s="21"/>
      <c r="F284" s="23"/>
      <c r="G284" s="12"/>
      <c r="H284" s="107">
        <v>0</v>
      </c>
      <c r="I284" s="107">
        <v>0</v>
      </c>
      <c r="J284" s="161">
        <f t="shared" si="21"/>
        <v>0</v>
      </c>
      <c r="K284" s="34"/>
      <c r="L284" s="35"/>
      <c r="M284" s="36"/>
      <c r="N284" s="37"/>
    </row>
    <row r="285" spans="1:14" ht="33" customHeight="1" x14ac:dyDescent="0.2">
      <c r="A285" s="12">
        <f t="shared" si="22"/>
        <v>265</v>
      </c>
      <c r="B285" s="21"/>
      <c r="C285" s="23"/>
      <c r="D285" s="12"/>
      <c r="E285" s="21"/>
      <c r="F285" s="23"/>
      <c r="G285" s="12"/>
      <c r="H285" s="107">
        <v>0</v>
      </c>
      <c r="I285" s="107">
        <v>0</v>
      </c>
      <c r="J285" s="161">
        <f t="shared" si="21"/>
        <v>0</v>
      </c>
      <c r="K285" s="34"/>
      <c r="L285" s="35"/>
      <c r="M285" s="36"/>
      <c r="N285" s="37"/>
    </row>
    <row r="286" spans="1:14" ht="33" customHeight="1" x14ac:dyDescent="0.2">
      <c r="A286" s="12">
        <f t="shared" si="22"/>
        <v>266</v>
      </c>
      <c r="B286" s="21"/>
      <c r="C286" s="23"/>
      <c r="D286" s="12"/>
      <c r="E286" s="21"/>
      <c r="F286" s="23"/>
      <c r="G286" s="12"/>
      <c r="H286" s="107">
        <v>0</v>
      </c>
      <c r="I286" s="107">
        <v>0</v>
      </c>
      <c r="J286" s="161">
        <f t="shared" si="21"/>
        <v>0</v>
      </c>
      <c r="K286" s="34"/>
      <c r="L286" s="35"/>
      <c r="M286" s="36"/>
      <c r="N286" s="37"/>
    </row>
    <row r="287" spans="1:14" ht="33" customHeight="1" x14ac:dyDescent="0.2">
      <c r="A287" s="266" t="s">
        <v>20</v>
      </c>
      <c r="B287" s="267"/>
      <c r="C287" s="267"/>
      <c r="D287" s="267"/>
      <c r="E287" s="267"/>
      <c r="F287" s="267"/>
      <c r="G287" s="268"/>
      <c r="H287" s="197">
        <f>SUM(H264:H286)+H263</f>
        <v>0</v>
      </c>
      <c r="I287" s="131"/>
      <c r="J287" s="161">
        <f>SUM(J264:J286)+J263</f>
        <v>0</v>
      </c>
      <c r="K287" s="38"/>
      <c r="L287" s="36"/>
      <c r="M287" s="36"/>
      <c r="N287" s="39"/>
    </row>
    <row r="288" spans="1:14" ht="33" customHeight="1" x14ac:dyDescent="0.2">
      <c r="A288" s="12">
        <f>A286+1</f>
        <v>267</v>
      </c>
      <c r="B288" s="21"/>
      <c r="C288" s="23"/>
      <c r="D288" s="12"/>
      <c r="E288" s="21"/>
      <c r="F288" s="23"/>
      <c r="G288" s="12"/>
      <c r="H288" s="107">
        <v>0</v>
      </c>
      <c r="I288" s="107">
        <v>0</v>
      </c>
      <c r="J288" s="161">
        <f t="shared" ref="J288:J310" si="23">ROUND((H288*I288/100),2)</f>
        <v>0</v>
      </c>
      <c r="K288" s="34"/>
      <c r="L288" s="35"/>
      <c r="M288" s="36"/>
      <c r="N288" s="37"/>
    </row>
    <row r="289" spans="1:14" ht="33" customHeight="1" x14ac:dyDescent="0.2">
      <c r="A289" s="12">
        <f>A288+1</f>
        <v>268</v>
      </c>
      <c r="B289" s="21"/>
      <c r="C289" s="23"/>
      <c r="D289" s="12"/>
      <c r="E289" s="21"/>
      <c r="F289" s="23"/>
      <c r="G289" s="12"/>
      <c r="H289" s="107">
        <v>0</v>
      </c>
      <c r="I289" s="107">
        <v>0</v>
      </c>
      <c r="J289" s="161">
        <f t="shared" si="23"/>
        <v>0</v>
      </c>
      <c r="K289" s="34"/>
      <c r="L289" s="35"/>
      <c r="M289" s="36"/>
      <c r="N289" s="37"/>
    </row>
    <row r="290" spans="1:14" ht="33" customHeight="1" x14ac:dyDescent="0.2">
      <c r="A290" s="12">
        <f t="shared" ref="A290:A310" si="24">A289+1</f>
        <v>269</v>
      </c>
      <c r="B290" s="21"/>
      <c r="C290" s="23"/>
      <c r="D290" s="12"/>
      <c r="E290" s="21"/>
      <c r="F290" s="23"/>
      <c r="G290" s="12"/>
      <c r="H290" s="107">
        <v>0</v>
      </c>
      <c r="I290" s="107">
        <v>0</v>
      </c>
      <c r="J290" s="161">
        <f t="shared" si="23"/>
        <v>0</v>
      </c>
      <c r="K290" s="34"/>
      <c r="L290" s="35"/>
      <c r="M290" s="36"/>
      <c r="N290" s="37"/>
    </row>
    <row r="291" spans="1:14" ht="33" customHeight="1" x14ac:dyDescent="0.2">
      <c r="A291" s="12">
        <f t="shared" si="24"/>
        <v>270</v>
      </c>
      <c r="B291" s="21"/>
      <c r="C291" s="23"/>
      <c r="D291" s="12"/>
      <c r="E291" s="21"/>
      <c r="F291" s="23"/>
      <c r="G291" s="12"/>
      <c r="H291" s="107">
        <v>0</v>
      </c>
      <c r="I291" s="107">
        <v>0</v>
      </c>
      <c r="J291" s="161">
        <f t="shared" si="23"/>
        <v>0</v>
      </c>
      <c r="K291" s="34"/>
      <c r="L291" s="35"/>
      <c r="M291" s="36"/>
      <c r="N291" s="37"/>
    </row>
    <row r="292" spans="1:14" ht="33" customHeight="1" x14ac:dyDescent="0.2">
      <c r="A292" s="12">
        <f t="shared" si="24"/>
        <v>271</v>
      </c>
      <c r="B292" s="21"/>
      <c r="C292" s="23"/>
      <c r="D292" s="12"/>
      <c r="E292" s="21"/>
      <c r="F292" s="23"/>
      <c r="G292" s="12"/>
      <c r="H292" s="107">
        <v>0</v>
      </c>
      <c r="I292" s="107">
        <v>0</v>
      </c>
      <c r="J292" s="161">
        <f t="shared" si="23"/>
        <v>0</v>
      </c>
      <c r="K292" s="34"/>
      <c r="L292" s="35"/>
      <c r="M292" s="36"/>
      <c r="N292" s="37"/>
    </row>
    <row r="293" spans="1:14" ht="33" customHeight="1" x14ac:dyDescent="0.2">
      <c r="A293" s="12">
        <f t="shared" si="24"/>
        <v>272</v>
      </c>
      <c r="B293" s="21"/>
      <c r="C293" s="23"/>
      <c r="D293" s="12"/>
      <c r="E293" s="21"/>
      <c r="F293" s="23"/>
      <c r="G293" s="12"/>
      <c r="H293" s="107">
        <v>0</v>
      </c>
      <c r="I293" s="107">
        <v>0</v>
      </c>
      <c r="J293" s="161">
        <f t="shared" si="23"/>
        <v>0</v>
      </c>
      <c r="K293" s="34"/>
      <c r="L293" s="35"/>
      <c r="M293" s="36"/>
      <c r="N293" s="37"/>
    </row>
    <row r="294" spans="1:14" ht="33" customHeight="1" x14ac:dyDescent="0.2">
      <c r="A294" s="12">
        <f t="shared" si="24"/>
        <v>273</v>
      </c>
      <c r="B294" s="21"/>
      <c r="C294" s="23"/>
      <c r="D294" s="12"/>
      <c r="E294" s="21"/>
      <c r="F294" s="23"/>
      <c r="G294" s="12"/>
      <c r="H294" s="107">
        <v>0</v>
      </c>
      <c r="I294" s="107">
        <v>0</v>
      </c>
      <c r="J294" s="161">
        <f t="shared" si="23"/>
        <v>0</v>
      </c>
      <c r="K294" s="34"/>
      <c r="L294" s="35"/>
      <c r="M294" s="36"/>
      <c r="N294" s="37"/>
    </row>
    <row r="295" spans="1:14" ht="33" customHeight="1" x14ac:dyDescent="0.2">
      <c r="A295" s="12">
        <f t="shared" si="24"/>
        <v>274</v>
      </c>
      <c r="B295" s="21"/>
      <c r="C295" s="23"/>
      <c r="D295" s="12"/>
      <c r="E295" s="21"/>
      <c r="F295" s="23"/>
      <c r="G295" s="12"/>
      <c r="H295" s="107">
        <v>0</v>
      </c>
      <c r="I295" s="107">
        <v>0</v>
      </c>
      <c r="J295" s="161">
        <f t="shared" si="23"/>
        <v>0</v>
      </c>
      <c r="K295" s="34"/>
      <c r="L295" s="35"/>
      <c r="M295" s="36"/>
      <c r="N295" s="37"/>
    </row>
    <row r="296" spans="1:14" ht="33" customHeight="1" x14ac:dyDescent="0.2">
      <c r="A296" s="12">
        <f t="shared" si="24"/>
        <v>275</v>
      </c>
      <c r="B296" s="21"/>
      <c r="C296" s="23"/>
      <c r="D296" s="12"/>
      <c r="E296" s="21"/>
      <c r="F296" s="23"/>
      <c r="G296" s="12"/>
      <c r="H296" s="107">
        <v>0</v>
      </c>
      <c r="I296" s="107">
        <v>0</v>
      </c>
      <c r="J296" s="161">
        <f t="shared" si="23"/>
        <v>0</v>
      </c>
      <c r="K296" s="34"/>
      <c r="L296" s="35"/>
      <c r="M296" s="36"/>
      <c r="N296" s="37"/>
    </row>
    <row r="297" spans="1:14" ht="33" customHeight="1" x14ac:dyDescent="0.2">
      <c r="A297" s="12">
        <f t="shared" si="24"/>
        <v>276</v>
      </c>
      <c r="B297" s="21"/>
      <c r="C297" s="23"/>
      <c r="D297" s="12"/>
      <c r="E297" s="21"/>
      <c r="F297" s="23"/>
      <c r="G297" s="12"/>
      <c r="H297" s="107">
        <v>0</v>
      </c>
      <c r="I297" s="107">
        <v>0</v>
      </c>
      <c r="J297" s="161">
        <f t="shared" si="23"/>
        <v>0</v>
      </c>
      <c r="K297" s="34"/>
      <c r="L297" s="35"/>
      <c r="M297" s="36"/>
      <c r="N297" s="37"/>
    </row>
    <row r="298" spans="1:14" ht="33" customHeight="1" x14ac:dyDescent="0.2">
      <c r="A298" s="12">
        <f t="shared" si="24"/>
        <v>277</v>
      </c>
      <c r="B298" s="21"/>
      <c r="C298" s="23"/>
      <c r="D298" s="12"/>
      <c r="E298" s="21"/>
      <c r="F298" s="23"/>
      <c r="G298" s="12"/>
      <c r="H298" s="107">
        <v>0</v>
      </c>
      <c r="I298" s="107">
        <v>0</v>
      </c>
      <c r="J298" s="161">
        <f t="shared" si="23"/>
        <v>0</v>
      </c>
      <c r="K298" s="34"/>
      <c r="L298" s="35"/>
      <c r="M298" s="36"/>
      <c r="N298" s="37"/>
    </row>
    <row r="299" spans="1:14" ht="33" customHeight="1" x14ac:dyDescent="0.2">
      <c r="A299" s="12">
        <f t="shared" si="24"/>
        <v>278</v>
      </c>
      <c r="B299" s="21"/>
      <c r="C299" s="23"/>
      <c r="D299" s="12"/>
      <c r="E299" s="21"/>
      <c r="F299" s="23"/>
      <c r="G299" s="12"/>
      <c r="H299" s="107">
        <v>0</v>
      </c>
      <c r="I299" s="107">
        <v>0</v>
      </c>
      <c r="J299" s="161">
        <f t="shared" si="23"/>
        <v>0</v>
      </c>
      <c r="K299" s="34"/>
      <c r="L299" s="35"/>
      <c r="M299" s="36"/>
      <c r="N299" s="37"/>
    </row>
    <row r="300" spans="1:14" ht="33" customHeight="1" x14ac:dyDescent="0.2">
      <c r="A300" s="12">
        <f t="shared" si="24"/>
        <v>279</v>
      </c>
      <c r="B300" s="21"/>
      <c r="C300" s="23"/>
      <c r="D300" s="12"/>
      <c r="E300" s="21"/>
      <c r="F300" s="23"/>
      <c r="G300" s="12"/>
      <c r="H300" s="107">
        <v>0</v>
      </c>
      <c r="I300" s="107">
        <v>0</v>
      </c>
      <c r="J300" s="161">
        <f t="shared" si="23"/>
        <v>0</v>
      </c>
      <c r="K300" s="34"/>
      <c r="L300" s="35"/>
      <c r="M300" s="36"/>
      <c r="N300" s="37"/>
    </row>
    <row r="301" spans="1:14" ht="33" customHeight="1" x14ac:dyDescent="0.2">
      <c r="A301" s="12">
        <f t="shared" si="24"/>
        <v>280</v>
      </c>
      <c r="B301" s="21"/>
      <c r="C301" s="23"/>
      <c r="D301" s="12"/>
      <c r="E301" s="21"/>
      <c r="F301" s="23"/>
      <c r="G301" s="12"/>
      <c r="H301" s="107">
        <v>0</v>
      </c>
      <c r="I301" s="107">
        <v>0</v>
      </c>
      <c r="J301" s="161">
        <f t="shared" si="23"/>
        <v>0</v>
      </c>
      <c r="K301" s="34"/>
      <c r="L301" s="35"/>
      <c r="M301" s="36"/>
      <c r="N301" s="37"/>
    </row>
    <row r="302" spans="1:14" ht="33" customHeight="1" x14ac:dyDescent="0.2">
      <c r="A302" s="12">
        <f t="shared" si="24"/>
        <v>281</v>
      </c>
      <c r="B302" s="21"/>
      <c r="C302" s="23"/>
      <c r="D302" s="12"/>
      <c r="E302" s="21"/>
      <c r="F302" s="23"/>
      <c r="G302" s="12"/>
      <c r="H302" s="107">
        <v>0</v>
      </c>
      <c r="I302" s="107">
        <v>0</v>
      </c>
      <c r="J302" s="161">
        <f t="shared" si="23"/>
        <v>0</v>
      </c>
      <c r="K302" s="34"/>
      <c r="L302" s="35"/>
      <c r="M302" s="36"/>
      <c r="N302" s="37"/>
    </row>
    <row r="303" spans="1:14" ht="33" customHeight="1" x14ac:dyDescent="0.2">
      <c r="A303" s="12">
        <f t="shared" si="24"/>
        <v>282</v>
      </c>
      <c r="B303" s="21"/>
      <c r="C303" s="23"/>
      <c r="D303" s="12"/>
      <c r="E303" s="21"/>
      <c r="F303" s="23"/>
      <c r="G303" s="12"/>
      <c r="H303" s="107">
        <v>0</v>
      </c>
      <c r="I303" s="107">
        <v>0</v>
      </c>
      <c r="J303" s="161">
        <f t="shared" si="23"/>
        <v>0</v>
      </c>
      <c r="K303" s="34"/>
      <c r="L303" s="35"/>
      <c r="M303" s="36"/>
      <c r="N303" s="37"/>
    </row>
    <row r="304" spans="1:14" ht="33" customHeight="1" x14ac:dyDescent="0.2">
      <c r="A304" s="12">
        <f t="shared" si="24"/>
        <v>283</v>
      </c>
      <c r="B304" s="21"/>
      <c r="C304" s="23"/>
      <c r="D304" s="12"/>
      <c r="E304" s="21"/>
      <c r="F304" s="23"/>
      <c r="G304" s="12"/>
      <c r="H304" s="107">
        <v>0</v>
      </c>
      <c r="I304" s="107">
        <v>0</v>
      </c>
      <c r="J304" s="161">
        <f t="shared" si="23"/>
        <v>0</v>
      </c>
      <c r="K304" s="34"/>
      <c r="L304" s="35"/>
      <c r="M304" s="36"/>
      <c r="N304" s="37"/>
    </row>
    <row r="305" spans="1:14" ht="33" customHeight="1" x14ac:dyDescent="0.2">
      <c r="A305" s="12">
        <f t="shared" si="24"/>
        <v>284</v>
      </c>
      <c r="B305" s="21"/>
      <c r="C305" s="23"/>
      <c r="D305" s="12"/>
      <c r="E305" s="21"/>
      <c r="F305" s="23"/>
      <c r="G305" s="12"/>
      <c r="H305" s="107">
        <v>0</v>
      </c>
      <c r="I305" s="107">
        <v>0</v>
      </c>
      <c r="J305" s="161">
        <f t="shared" si="23"/>
        <v>0</v>
      </c>
      <c r="K305" s="34"/>
      <c r="L305" s="35"/>
      <c r="M305" s="36"/>
      <c r="N305" s="37"/>
    </row>
    <row r="306" spans="1:14" ht="33" customHeight="1" x14ac:dyDescent="0.2">
      <c r="A306" s="12">
        <f t="shared" si="24"/>
        <v>285</v>
      </c>
      <c r="B306" s="21"/>
      <c r="C306" s="23"/>
      <c r="D306" s="12"/>
      <c r="E306" s="21"/>
      <c r="F306" s="23"/>
      <c r="G306" s="12"/>
      <c r="H306" s="107">
        <v>0</v>
      </c>
      <c r="I306" s="107">
        <v>0</v>
      </c>
      <c r="J306" s="161">
        <f t="shared" si="23"/>
        <v>0</v>
      </c>
      <c r="K306" s="34"/>
      <c r="L306" s="35"/>
      <c r="M306" s="36"/>
      <c r="N306" s="37"/>
    </row>
    <row r="307" spans="1:14" ht="33" customHeight="1" x14ac:dyDescent="0.2">
      <c r="A307" s="12">
        <f t="shared" si="24"/>
        <v>286</v>
      </c>
      <c r="B307" s="21"/>
      <c r="C307" s="23"/>
      <c r="D307" s="12"/>
      <c r="E307" s="21"/>
      <c r="F307" s="23"/>
      <c r="G307" s="12"/>
      <c r="H307" s="107">
        <v>0</v>
      </c>
      <c r="I307" s="107">
        <v>0</v>
      </c>
      <c r="J307" s="161">
        <f t="shared" si="23"/>
        <v>0</v>
      </c>
      <c r="K307" s="34"/>
      <c r="L307" s="35"/>
      <c r="M307" s="36"/>
      <c r="N307" s="37"/>
    </row>
    <row r="308" spans="1:14" ht="33" customHeight="1" x14ac:dyDescent="0.2">
      <c r="A308" s="12">
        <f t="shared" si="24"/>
        <v>287</v>
      </c>
      <c r="B308" s="21"/>
      <c r="C308" s="23"/>
      <c r="D308" s="12"/>
      <c r="E308" s="21"/>
      <c r="F308" s="23"/>
      <c r="G308" s="12"/>
      <c r="H308" s="107">
        <v>0</v>
      </c>
      <c r="I308" s="107">
        <v>0</v>
      </c>
      <c r="J308" s="161">
        <f t="shared" si="23"/>
        <v>0</v>
      </c>
      <c r="K308" s="34"/>
      <c r="L308" s="35"/>
      <c r="M308" s="36"/>
      <c r="N308" s="37"/>
    </row>
    <row r="309" spans="1:14" ht="33" customHeight="1" x14ac:dyDescent="0.2">
      <c r="A309" s="12">
        <f t="shared" si="24"/>
        <v>288</v>
      </c>
      <c r="B309" s="21"/>
      <c r="C309" s="23"/>
      <c r="D309" s="12"/>
      <c r="E309" s="21"/>
      <c r="F309" s="23"/>
      <c r="G309" s="12"/>
      <c r="H309" s="107">
        <v>0</v>
      </c>
      <c r="I309" s="107">
        <v>0</v>
      </c>
      <c r="J309" s="161">
        <f t="shared" si="23"/>
        <v>0</v>
      </c>
      <c r="K309" s="34"/>
      <c r="L309" s="35"/>
      <c r="M309" s="36"/>
      <c r="N309" s="37"/>
    </row>
    <row r="310" spans="1:14" ht="33" customHeight="1" x14ac:dyDescent="0.2">
      <c r="A310" s="12">
        <f t="shared" si="24"/>
        <v>289</v>
      </c>
      <c r="B310" s="21"/>
      <c r="C310" s="23"/>
      <c r="D310" s="12"/>
      <c r="E310" s="21"/>
      <c r="F310" s="23"/>
      <c r="G310" s="12"/>
      <c r="H310" s="107">
        <v>0</v>
      </c>
      <c r="I310" s="107">
        <v>0</v>
      </c>
      <c r="J310" s="161">
        <f t="shared" si="23"/>
        <v>0</v>
      </c>
      <c r="K310" s="34"/>
      <c r="L310" s="35"/>
      <c r="M310" s="36"/>
      <c r="N310" s="37"/>
    </row>
    <row r="311" spans="1:14" ht="33" customHeight="1" x14ac:dyDescent="0.2">
      <c r="A311" s="266" t="s">
        <v>20</v>
      </c>
      <c r="B311" s="267"/>
      <c r="C311" s="267"/>
      <c r="D311" s="267"/>
      <c r="E311" s="267"/>
      <c r="F311" s="267"/>
      <c r="G311" s="268"/>
      <c r="H311" s="197">
        <f>SUM(H288:H310)+H287</f>
        <v>0</v>
      </c>
      <c r="I311" s="131"/>
      <c r="J311" s="161">
        <f>SUM(J288:J310)+J287</f>
        <v>0</v>
      </c>
    </row>
    <row r="312" spans="1:14" ht="33" customHeight="1" x14ac:dyDescent="0.2">
      <c r="A312" s="12">
        <f>A310+1</f>
        <v>290</v>
      </c>
      <c r="B312" s="21"/>
      <c r="C312" s="23"/>
      <c r="D312" s="12"/>
      <c r="E312" s="21"/>
      <c r="F312" s="23"/>
      <c r="G312" s="12"/>
      <c r="H312" s="107">
        <v>0</v>
      </c>
      <c r="I312" s="107">
        <v>0</v>
      </c>
      <c r="J312" s="161">
        <f t="shared" ref="J312:J334" si="25">ROUND((H312*I312/100),2)</f>
        <v>0</v>
      </c>
      <c r="K312" s="34"/>
      <c r="L312" s="35"/>
      <c r="M312" s="36"/>
      <c r="N312" s="37"/>
    </row>
    <row r="313" spans="1:14" ht="33" customHeight="1" x14ac:dyDescent="0.2">
      <c r="A313" s="12">
        <f>A312+1</f>
        <v>291</v>
      </c>
      <c r="B313" s="21"/>
      <c r="C313" s="23"/>
      <c r="D313" s="12"/>
      <c r="E313" s="21"/>
      <c r="F313" s="23"/>
      <c r="G313" s="12"/>
      <c r="H313" s="107">
        <v>0</v>
      </c>
      <c r="I313" s="107">
        <v>0</v>
      </c>
      <c r="J313" s="161">
        <f t="shared" si="25"/>
        <v>0</v>
      </c>
      <c r="K313" s="34"/>
      <c r="L313" s="35"/>
      <c r="M313" s="36"/>
      <c r="N313" s="37"/>
    </row>
    <row r="314" spans="1:14" ht="33" customHeight="1" x14ac:dyDescent="0.2">
      <c r="A314" s="12">
        <f t="shared" ref="A314:A334" si="26">A313+1</f>
        <v>292</v>
      </c>
      <c r="B314" s="21"/>
      <c r="C314" s="23"/>
      <c r="D314" s="12"/>
      <c r="E314" s="21"/>
      <c r="F314" s="23"/>
      <c r="G314" s="12"/>
      <c r="H314" s="107">
        <v>0</v>
      </c>
      <c r="I314" s="107">
        <v>0</v>
      </c>
      <c r="J314" s="161">
        <f t="shared" si="25"/>
        <v>0</v>
      </c>
      <c r="K314" s="34"/>
      <c r="L314" s="35"/>
      <c r="M314" s="36"/>
      <c r="N314" s="37"/>
    </row>
    <row r="315" spans="1:14" ht="33" customHeight="1" x14ac:dyDescent="0.2">
      <c r="A315" s="12">
        <f t="shared" si="26"/>
        <v>293</v>
      </c>
      <c r="B315" s="21"/>
      <c r="C315" s="23"/>
      <c r="D315" s="12"/>
      <c r="E315" s="21"/>
      <c r="F315" s="23"/>
      <c r="G315" s="12"/>
      <c r="H315" s="107">
        <v>0</v>
      </c>
      <c r="I315" s="107">
        <v>0</v>
      </c>
      <c r="J315" s="161">
        <f t="shared" si="25"/>
        <v>0</v>
      </c>
      <c r="K315" s="34"/>
      <c r="L315" s="35"/>
      <c r="M315" s="36"/>
      <c r="N315" s="37"/>
    </row>
    <row r="316" spans="1:14" ht="33" customHeight="1" x14ac:dyDescent="0.2">
      <c r="A316" s="12">
        <f t="shared" si="26"/>
        <v>294</v>
      </c>
      <c r="B316" s="21"/>
      <c r="C316" s="23"/>
      <c r="D316" s="12"/>
      <c r="E316" s="21"/>
      <c r="F316" s="23"/>
      <c r="G316" s="12"/>
      <c r="H316" s="107">
        <v>0</v>
      </c>
      <c r="I316" s="107">
        <v>0</v>
      </c>
      <c r="J316" s="161">
        <f t="shared" si="25"/>
        <v>0</v>
      </c>
      <c r="K316" s="34"/>
      <c r="L316" s="35"/>
      <c r="M316" s="36"/>
      <c r="N316" s="37"/>
    </row>
    <row r="317" spans="1:14" ht="33" customHeight="1" x14ac:dyDescent="0.2">
      <c r="A317" s="12">
        <f t="shared" si="26"/>
        <v>295</v>
      </c>
      <c r="B317" s="21"/>
      <c r="C317" s="23"/>
      <c r="D317" s="12"/>
      <c r="E317" s="21"/>
      <c r="F317" s="23"/>
      <c r="G317" s="12"/>
      <c r="H317" s="107">
        <v>0</v>
      </c>
      <c r="I317" s="107">
        <v>0</v>
      </c>
      <c r="J317" s="161">
        <f t="shared" si="25"/>
        <v>0</v>
      </c>
      <c r="K317" s="34"/>
      <c r="L317" s="35"/>
      <c r="M317" s="36"/>
      <c r="N317" s="37"/>
    </row>
    <row r="318" spans="1:14" ht="33" customHeight="1" x14ac:dyDescent="0.2">
      <c r="A318" s="12">
        <f t="shared" si="26"/>
        <v>296</v>
      </c>
      <c r="B318" s="21"/>
      <c r="C318" s="23"/>
      <c r="D318" s="12"/>
      <c r="E318" s="21"/>
      <c r="F318" s="23"/>
      <c r="G318" s="12"/>
      <c r="H318" s="107">
        <v>0</v>
      </c>
      <c r="I318" s="107">
        <v>0</v>
      </c>
      <c r="J318" s="161">
        <f t="shared" si="25"/>
        <v>0</v>
      </c>
      <c r="K318" s="34"/>
      <c r="L318" s="35"/>
      <c r="M318" s="36"/>
      <c r="N318" s="37"/>
    </row>
    <row r="319" spans="1:14" ht="33" customHeight="1" x14ac:dyDescent="0.2">
      <c r="A319" s="12">
        <f t="shared" si="26"/>
        <v>297</v>
      </c>
      <c r="B319" s="21"/>
      <c r="C319" s="23"/>
      <c r="D319" s="12"/>
      <c r="E319" s="21"/>
      <c r="F319" s="23"/>
      <c r="G319" s="12"/>
      <c r="H319" s="107">
        <v>0</v>
      </c>
      <c r="I319" s="107">
        <v>0</v>
      </c>
      <c r="J319" s="161">
        <f t="shared" si="25"/>
        <v>0</v>
      </c>
      <c r="K319" s="34"/>
      <c r="L319" s="35"/>
      <c r="M319" s="36"/>
      <c r="N319" s="37"/>
    </row>
    <row r="320" spans="1:14" ht="33" customHeight="1" x14ac:dyDescent="0.2">
      <c r="A320" s="12">
        <f t="shared" si="26"/>
        <v>298</v>
      </c>
      <c r="B320" s="21"/>
      <c r="C320" s="23"/>
      <c r="D320" s="12"/>
      <c r="E320" s="21"/>
      <c r="F320" s="23"/>
      <c r="G320" s="12"/>
      <c r="H320" s="107">
        <v>0</v>
      </c>
      <c r="I320" s="107">
        <v>0</v>
      </c>
      <c r="J320" s="161">
        <f t="shared" si="25"/>
        <v>0</v>
      </c>
      <c r="K320" s="34"/>
      <c r="L320" s="35"/>
      <c r="M320" s="36"/>
      <c r="N320" s="37"/>
    </row>
    <row r="321" spans="1:14" ht="33" customHeight="1" x14ac:dyDescent="0.2">
      <c r="A321" s="12">
        <f t="shared" si="26"/>
        <v>299</v>
      </c>
      <c r="B321" s="21"/>
      <c r="C321" s="23"/>
      <c r="D321" s="12"/>
      <c r="E321" s="21"/>
      <c r="F321" s="23"/>
      <c r="G321" s="12"/>
      <c r="H321" s="107">
        <v>0</v>
      </c>
      <c r="I321" s="107">
        <v>0</v>
      </c>
      <c r="J321" s="161">
        <f t="shared" si="25"/>
        <v>0</v>
      </c>
      <c r="K321" s="34"/>
      <c r="L321" s="35"/>
      <c r="M321" s="36"/>
      <c r="N321" s="37"/>
    </row>
    <row r="322" spans="1:14" ht="33" customHeight="1" x14ac:dyDescent="0.2">
      <c r="A322" s="12">
        <f t="shared" si="26"/>
        <v>300</v>
      </c>
      <c r="B322" s="21"/>
      <c r="C322" s="23"/>
      <c r="D322" s="12"/>
      <c r="E322" s="21"/>
      <c r="F322" s="23"/>
      <c r="G322" s="12"/>
      <c r="H322" s="107">
        <v>0</v>
      </c>
      <c r="I322" s="107">
        <v>0</v>
      </c>
      <c r="J322" s="161">
        <f t="shared" si="25"/>
        <v>0</v>
      </c>
      <c r="K322" s="34"/>
      <c r="L322" s="35"/>
      <c r="M322" s="36"/>
      <c r="N322" s="37"/>
    </row>
    <row r="323" spans="1:14" ht="33" customHeight="1" x14ac:dyDescent="0.2">
      <c r="A323" s="12">
        <f t="shared" si="26"/>
        <v>301</v>
      </c>
      <c r="B323" s="21"/>
      <c r="C323" s="23"/>
      <c r="D323" s="12"/>
      <c r="E323" s="21"/>
      <c r="F323" s="23"/>
      <c r="G323" s="12"/>
      <c r="H323" s="107">
        <v>0</v>
      </c>
      <c r="I323" s="107">
        <v>0</v>
      </c>
      <c r="J323" s="161">
        <f t="shared" si="25"/>
        <v>0</v>
      </c>
      <c r="K323" s="34"/>
      <c r="L323" s="35"/>
      <c r="M323" s="36"/>
      <c r="N323" s="37"/>
    </row>
    <row r="324" spans="1:14" ht="33" customHeight="1" x14ac:dyDescent="0.2">
      <c r="A324" s="12">
        <f t="shared" si="26"/>
        <v>302</v>
      </c>
      <c r="B324" s="21"/>
      <c r="C324" s="23"/>
      <c r="D324" s="12"/>
      <c r="E324" s="21"/>
      <c r="F324" s="23"/>
      <c r="G324" s="12"/>
      <c r="H324" s="107">
        <v>0</v>
      </c>
      <c r="I324" s="107">
        <v>0</v>
      </c>
      <c r="J324" s="161">
        <f t="shared" si="25"/>
        <v>0</v>
      </c>
      <c r="K324" s="34"/>
      <c r="L324" s="35"/>
      <c r="M324" s="36"/>
      <c r="N324" s="37"/>
    </row>
    <row r="325" spans="1:14" ht="33" customHeight="1" x14ac:dyDescent="0.2">
      <c r="A325" s="12">
        <f t="shared" si="26"/>
        <v>303</v>
      </c>
      <c r="B325" s="21"/>
      <c r="C325" s="23"/>
      <c r="D325" s="12"/>
      <c r="E325" s="21"/>
      <c r="F325" s="23"/>
      <c r="G325" s="12"/>
      <c r="H325" s="107">
        <v>0</v>
      </c>
      <c r="I325" s="107">
        <v>0</v>
      </c>
      <c r="J325" s="161">
        <f t="shared" si="25"/>
        <v>0</v>
      </c>
      <c r="K325" s="34"/>
      <c r="L325" s="35"/>
      <c r="M325" s="36"/>
      <c r="N325" s="37"/>
    </row>
    <row r="326" spans="1:14" ht="33" customHeight="1" x14ac:dyDescent="0.2">
      <c r="A326" s="12">
        <f t="shared" si="26"/>
        <v>304</v>
      </c>
      <c r="B326" s="21"/>
      <c r="C326" s="23"/>
      <c r="D326" s="12"/>
      <c r="E326" s="21"/>
      <c r="F326" s="23"/>
      <c r="G326" s="12"/>
      <c r="H326" s="107">
        <v>0</v>
      </c>
      <c r="I326" s="107">
        <v>0</v>
      </c>
      <c r="J326" s="161">
        <f t="shared" si="25"/>
        <v>0</v>
      </c>
      <c r="K326" s="34"/>
      <c r="L326" s="35"/>
      <c r="M326" s="36"/>
      <c r="N326" s="37"/>
    </row>
    <row r="327" spans="1:14" ht="33" customHeight="1" x14ac:dyDescent="0.2">
      <c r="A327" s="12">
        <f t="shared" si="26"/>
        <v>305</v>
      </c>
      <c r="B327" s="21"/>
      <c r="C327" s="23"/>
      <c r="D327" s="12"/>
      <c r="E327" s="21"/>
      <c r="F327" s="23"/>
      <c r="G327" s="12"/>
      <c r="H327" s="107">
        <v>0</v>
      </c>
      <c r="I327" s="107">
        <v>0</v>
      </c>
      <c r="J327" s="161">
        <f t="shared" si="25"/>
        <v>0</v>
      </c>
      <c r="K327" s="34"/>
      <c r="L327" s="35"/>
      <c r="M327" s="36"/>
      <c r="N327" s="37"/>
    </row>
    <row r="328" spans="1:14" ht="33" customHeight="1" x14ac:dyDescent="0.2">
      <c r="A328" s="12">
        <f t="shared" si="26"/>
        <v>306</v>
      </c>
      <c r="B328" s="21"/>
      <c r="C328" s="23"/>
      <c r="D328" s="12"/>
      <c r="E328" s="21"/>
      <c r="F328" s="23"/>
      <c r="G328" s="12"/>
      <c r="H328" s="107">
        <v>0</v>
      </c>
      <c r="I328" s="107">
        <v>0</v>
      </c>
      <c r="J328" s="161">
        <f t="shared" si="25"/>
        <v>0</v>
      </c>
      <c r="K328" s="34"/>
      <c r="L328" s="35"/>
      <c r="M328" s="36"/>
      <c r="N328" s="37"/>
    </row>
    <row r="329" spans="1:14" ht="33" customHeight="1" x14ac:dyDescent="0.2">
      <c r="A329" s="12">
        <f t="shared" si="26"/>
        <v>307</v>
      </c>
      <c r="B329" s="21"/>
      <c r="C329" s="23"/>
      <c r="D329" s="12"/>
      <c r="E329" s="21"/>
      <c r="F329" s="23"/>
      <c r="G329" s="12"/>
      <c r="H329" s="107">
        <v>0</v>
      </c>
      <c r="I329" s="107">
        <v>0</v>
      </c>
      <c r="J329" s="161">
        <f t="shared" si="25"/>
        <v>0</v>
      </c>
      <c r="K329" s="34"/>
      <c r="L329" s="35"/>
      <c r="M329" s="36"/>
      <c r="N329" s="37"/>
    </row>
    <row r="330" spans="1:14" ht="33" customHeight="1" x14ac:dyDescent="0.2">
      <c r="A330" s="12">
        <f t="shared" si="26"/>
        <v>308</v>
      </c>
      <c r="B330" s="21"/>
      <c r="C330" s="23"/>
      <c r="D330" s="12"/>
      <c r="E330" s="21"/>
      <c r="F330" s="23"/>
      <c r="G330" s="12"/>
      <c r="H330" s="107">
        <v>0</v>
      </c>
      <c r="I330" s="107">
        <v>0</v>
      </c>
      <c r="J330" s="161">
        <f t="shared" si="25"/>
        <v>0</v>
      </c>
      <c r="K330" s="34"/>
      <c r="L330" s="35"/>
      <c r="M330" s="36"/>
      <c r="N330" s="37"/>
    </row>
    <row r="331" spans="1:14" ht="33" customHeight="1" x14ac:dyDescent="0.2">
      <c r="A331" s="12">
        <f t="shared" si="26"/>
        <v>309</v>
      </c>
      <c r="B331" s="21"/>
      <c r="C331" s="23"/>
      <c r="D331" s="12"/>
      <c r="E331" s="21"/>
      <c r="F331" s="23"/>
      <c r="G331" s="12"/>
      <c r="H331" s="107">
        <v>0</v>
      </c>
      <c r="I331" s="107">
        <v>0</v>
      </c>
      <c r="J331" s="161">
        <f t="shared" si="25"/>
        <v>0</v>
      </c>
      <c r="K331" s="34"/>
      <c r="L331" s="35"/>
      <c r="M331" s="36"/>
      <c r="N331" s="37"/>
    </row>
    <row r="332" spans="1:14" ht="33" customHeight="1" x14ac:dyDescent="0.2">
      <c r="A332" s="12">
        <f t="shared" si="26"/>
        <v>310</v>
      </c>
      <c r="B332" s="21"/>
      <c r="C332" s="23"/>
      <c r="D332" s="12"/>
      <c r="E332" s="21"/>
      <c r="F332" s="23"/>
      <c r="G332" s="12"/>
      <c r="H332" s="107">
        <v>0</v>
      </c>
      <c r="I332" s="107">
        <v>0</v>
      </c>
      <c r="J332" s="161">
        <f t="shared" si="25"/>
        <v>0</v>
      </c>
      <c r="K332" s="34"/>
      <c r="L332" s="35"/>
      <c r="M332" s="36"/>
      <c r="N332" s="37"/>
    </row>
    <row r="333" spans="1:14" ht="33" customHeight="1" x14ac:dyDescent="0.2">
      <c r="A333" s="12">
        <f t="shared" si="26"/>
        <v>311</v>
      </c>
      <c r="B333" s="21"/>
      <c r="C333" s="23"/>
      <c r="D333" s="12"/>
      <c r="E333" s="21"/>
      <c r="F333" s="23"/>
      <c r="G333" s="12"/>
      <c r="H333" s="107">
        <v>0</v>
      </c>
      <c r="I333" s="107">
        <v>0</v>
      </c>
      <c r="J333" s="161">
        <f t="shared" si="25"/>
        <v>0</v>
      </c>
      <c r="K333" s="34"/>
      <c r="L333" s="35"/>
      <c r="M333" s="36"/>
      <c r="N333" s="37"/>
    </row>
    <row r="334" spans="1:14" ht="33" customHeight="1" x14ac:dyDescent="0.2">
      <c r="A334" s="12">
        <f t="shared" si="26"/>
        <v>312</v>
      </c>
      <c r="B334" s="21"/>
      <c r="C334" s="23"/>
      <c r="D334" s="12"/>
      <c r="E334" s="21"/>
      <c r="F334" s="23"/>
      <c r="G334" s="12"/>
      <c r="H334" s="107">
        <v>0</v>
      </c>
      <c r="I334" s="107">
        <v>0</v>
      </c>
      <c r="J334" s="161">
        <f t="shared" si="25"/>
        <v>0</v>
      </c>
      <c r="K334" s="34"/>
      <c r="L334" s="35"/>
      <c r="M334" s="36"/>
      <c r="N334" s="37"/>
    </row>
    <row r="335" spans="1:14" ht="33" customHeight="1" x14ac:dyDescent="0.2">
      <c r="A335" s="266" t="s">
        <v>20</v>
      </c>
      <c r="B335" s="267"/>
      <c r="C335" s="267"/>
      <c r="D335" s="267"/>
      <c r="E335" s="267"/>
      <c r="F335" s="267"/>
      <c r="G335" s="268"/>
      <c r="H335" s="197">
        <f>SUM(H312:H334)+H311</f>
        <v>0</v>
      </c>
      <c r="I335" s="131"/>
      <c r="J335" s="161">
        <f>SUM(J312:J334)+J311</f>
        <v>0</v>
      </c>
    </row>
    <row r="336" spans="1:14" ht="33" customHeight="1" x14ac:dyDescent="0.2">
      <c r="A336" s="12">
        <f>A334+1</f>
        <v>313</v>
      </c>
      <c r="B336" s="21"/>
      <c r="C336" s="23"/>
      <c r="D336" s="12"/>
      <c r="E336" s="21"/>
      <c r="F336" s="23"/>
      <c r="G336" s="12"/>
      <c r="H336" s="107">
        <v>0</v>
      </c>
      <c r="I336" s="107">
        <v>0</v>
      </c>
      <c r="J336" s="161">
        <f t="shared" ref="J336:J358" si="27">ROUND((H336*I336/100),2)</f>
        <v>0</v>
      </c>
      <c r="K336" s="34"/>
      <c r="L336" s="35"/>
      <c r="M336" s="36"/>
      <c r="N336" s="37"/>
    </row>
    <row r="337" spans="1:14" ht="33" customHeight="1" x14ac:dyDescent="0.2">
      <c r="A337" s="12">
        <f>A336+1</f>
        <v>314</v>
      </c>
      <c r="B337" s="21"/>
      <c r="C337" s="23"/>
      <c r="D337" s="12"/>
      <c r="E337" s="21"/>
      <c r="F337" s="23"/>
      <c r="G337" s="12"/>
      <c r="H337" s="107">
        <v>0</v>
      </c>
      <c r="I337" s="107">
        <v>0</v>
      </c>
      <c r="J337" s="161">
        <f t="shared" si="27"/>
        <v>0</v>
      </c>
      <c r="K337" s="34"/>
      <c r="L337" s="35"/>
      <c r="M337" s="36"/>
      <c r="N337" s="37"/>
    </row>
    <row r="338" spans="1:14" ht="33" customHeight="1" x14ac:dyDescent="0.2">
      <c r="A338" s="12">
        <f t="shared" ref="A338:A358" si="28">A337+1</f>
        <v>315</v>
      </c>
      <c r="B338" s="21"/>
      <c r="C338" s="23"/>
      <c r="D338" s="12"/>
      <c r="E338" s="21"/>
      <c r="F338" s="23"/>
      <c r="G338" s="12"/>
      <c r="H338" s="107">
        <v>0</v>
      </c>
      <c r="I338" s="107">
        <v>0</v>
      </c>
      <c r="J338" s="161">
        <f t="shared" si="27"/>
        <v>0</v>
      </c>
      <c r="K338" s="34"/>
      <c r="L338" s="35"/>
      <c r="M338" s="36"/>
      <c r="N338" s="37"/>
    </row>
    <row r="339" spans="1:14" ht="33" customHeight="1" x14ac:dyDescent="0.2">
      <c r="A339" s="12">
        <f t="shared" si="28"/>
        <v>316</v>
      </c>
      <c r="B339" s="21"/>
      <c r="C339" s="23"/>
      <c r="D339" s="12"/>
      <c r="E339" s="21"/>
      <c r="F339" s="23"/>
      <c r="G339" s="12"/>
      <c r="H339" s="107">
        <v>0</v>
      </c>
      <c r="I339" s="107">
        <v>0</v>
      </c>
      <c r="J339" s="161">
        <f t="shared" si="27"/>
        <v>0</v>
      </c>
      <c r="K339" s="34"/>
      <c r="L339" s="35"/>
      <c r="M339" s="36"/>
      <c r="N339" s="37"/>
    </row>
    <row r="340" spans="1:14" ht="33" customHeight="1" x14ac:dyDescent="0.2">
      <c r="A340" s="12">
        <f t="shared" si="28"/>
        <v>317</v>
      </c>
      <c r="B340" s="21"/>
      <c r="C340" s="23"/>
      <c r="D340" s="12"/>
      <c r="E340" s="21"/>
      <c r="F340" s="23"/>
      <c r="G340" s="12"/>
      <c r="H340" s="107">
        <v>0</v>
      </c>
      <c r="I340" s="107">
        <v>0</v>
      </c>
      <c r="J340" s="161">
        <f t="shared" si="27"/>
        <v>0</v>
      </c>
      <c r="K340" s="34"/>
      <c r="L340" s="35"/>
      <c r="M340" s="36"/>
      <c r="N340" s="37"/>
    </row>
    <row r="341" spans="1:14" ht="33" customHeight="1" x14ac:dyDescent="0.2">
      <c r="A341" s="12">
        <f t="shared" si="28"/>
        <v>318</v>
      </c>
      <c r="B341" s="21"/>
      <c r="C341" s="23"/>
      <c r="D341" s="12"/>
      <c r="E341" s="21"/>
      <c r="F341" s="23"/>
      <c r="G341" s="12"/>
      <c r="H341" s="107">
        <v>0</v>
      </c>
      <c r="I341" s="107">
        <v>0</v>
      </c>
      <c r="J341" s="161">
        <f t="shared" si="27"/>
        <v>0</v>
      </c>
      <c r="K341" s="34"/>
      <c r="L341" s="35"/>
      <c r="M341" s="36"/>
      <c r="N341" s="37"/>
    </row>
    <row r="342" spans="1:14" ht="33" customHeight="1" x14ac:dyDescent="0.2">
      <c r="A342" s="12">
        <f t="shared" si="28"/>
        <v>319</v>
      </c>
      <c r="B342" s="21"/>
      <c r="C342" s="23"/>
      <c r="D342" s="12"/>
      <c r="E342" s="21"/>
      <c r="F342" s="23"/>
      <c r="G342" s="12"/>
      <c r="H342" s="107">
        <v>0</v>
      </c>
      <c r="I342" s="107">
        <v>0</v>
      </c>
      <c r="J342" s="161">
        <f t="shared" si="27"/>
        <v>0</v>
      </c>
      <c r="K342" s="34"/>
      <c r="L342" s="35"/>
      <c r="M342" s="36"/>
      <c r="N342" s="37"/>
    </row>
    <row r="343" spans="1:14" ht="33" customHeight="1" x14ac:dyDescent="0.2">
      <c r="A343" s="12">
        <f t="shared" si="28"/>
        <v>320</v>
      </c>
      <c r="B343" s="21"/>
      <c r="C343" s="23"/>
      <c r="D343" s="12"/>
      <c r="E343" s="21"/>
      <c r="F343" s="23"/>
      <c r="G343" s="12"/>
      <c r="H343" s="107">
        <v>0</v>
      </c>
      <c r="I343" s="107">
        <v>0</v>
      </c>
      <c r="J343" s="161">
        <f t="shared" si="27"/>
        <v>0</v>
      </c>
      <c r="K343" s="34"/>
      <c r="L343" s="35"/>
      <c r="M343" s="36"/>
      <c r="N343" s="37"/>
    </row>
    <row r="344" spans="1:14" ht="33" customHeight="1" x14ac:dyDescent="0.2">
      <c r="A344" s="12">
        <f t="shared" si="28"/>
        <v>321</v>
      </c>
      <c r="B344" s="21"/>
      <c r="C344" s="23"/>
      <c r="D344" s="12"/>
      <c r="E344" s="21"/>
      <c r="F344" s="23"/>
      <c r="G344" s="12"/>
      <c r="H344" s="107">
        <v>0</v>
      </c>
      <c r="I344" s="107">
        <v>0</v>
      </c>
      <c r="J344" s="161">
        <f t="shared" si="27"/>
        <v>0</v>
      </c>
      <c r="K344" s="34"/>
      <c r="L344" s="35"/>
      <c r="M344" s="36"/>
      <c r="N344" s="37"/>
    </row>
    <row r="345" spans="1:14" ht="33" customHeight="1" x14ac:dyDescent="0.2">
      <c r="A345" s="12">
        <f t="shared" si="28"/>
        <v>322</v>
      </c>
      <c r="B345" s="21"/>
      <c r="C345" s="23"/>
      <c r="D345" s="12"/>
      <c r="E345" s="21"/>
      <c r="F345" s="23"/>
      <c r="G345" s="12"/>
      <c r="H345" s="107">
        <v>0</v>
      </c>
      <c r="I345" s="107">
        <v>0</v>
      </c>
      <c r="J345" s="161">
        <f t="shared" si="27"/>
        <v>0</v>
      </c>
      <c r="K345" s="34"/>
      <c r="L345" s="35"/>
      <c r="M345" s="36"/>
      <c r="N345" s="37"/>
    </row>
    <row r="346" spans="1:14" ht="33" customHeight="1" x14ac:dyDescent="0.2">
      <c r="A346" s="12">
        <f t="shared" si="28"/>
        <v>323</v>
      </c>
      <c r="B346" s="21"/>
      <c r="C346" s="23"/>
      <c r="D346" s="12"/>
      <c r="E346" s="21"/>
      <c r="F346" s="23"/>
      <c r="G346" s="12"/>
      <c r="H346" s="107">
        <v>0</v>
      </c>
      <c r="I346" s="107">
        <v>0</v>
      </c>
      <c r="J346" s="161">
        <f t="shared" si="27"/>
        <v>0</v>
      </c>
      <c r="K346" s="34"/>
      <c r="L346" s="35"/>
      <c r="M346" s="36"/>
      <c r="N346" s="37"/>
    </row>
    <row r="347" spans="1:14" ht="33" customHeight="1" x14ac:dyDescent="0.2">
      <c r="A347" s="12">
        <f t="shared" si="28"/>
        <v>324</v>
      </c>
      <c r="B347" s="21"/>
      <c r="C347" s="23"/>
      <c r="D347" s="12"/>
      <c r="E347" s="21"/>
      <c r="F347" s="23"/>
      <c r="G347" s="12"/>
      <c r="H347" s="107">
        <v>0</v>
      </c>
      <c r="I347" s="107">
        <v>0</v>
      </c>
      <c r="J347" s="161">
        <f t="shared" si="27"/>
        <v>0</v>
      </c>
      <c r="K347" s="34"/>
      <c r="L347" s="35"/>
      <c r="M347" s="36"/>
      <c r="N347" s="37"/>
    </row>
    <row r="348" spans="1:14" ht="33" customHeight="1" x14ac:dyDescent="0.2">
      <c r="A348" s="12">
        <f t="shared" si="28"/>
        <v>325</v>
      </c>
      <c r="B348" s="21"/>
      <c r="C348" s="23"/>
      <c r="D348" s="12"/>
      <c r="E348" s="21"/>
      <c r="F348" s="23"/>
      <c r="G348" s="12"/>
      <c r="H348" s="107">
        <v>0</v>
      </c>
      <c r="I348" s="107">
        <v>0</v>
      </c>
      <c r="J348" s="161">
        <f t="shared" si="27"/>
        <v>0</v>
      </c>
      <c r="K348" s="34"/>
      <c r="L348" s="35"/>
      <c r="M348" s="36"/>
      <c r="N348" s="37"/>
    </row>
    <row r="349" spans="1:14" ht="33" customHeight="1" x14ac:dyDescent="0.2">
      <c r="A349" s="12">
        <f t="shared" si="28"/>
        <v>326</v>
      </c>
      <c r="B349" s="21"/>
      <c r="C349" s="23"/>
      <c r="D349" s="12"/>
      <c r="E349" s="21"/>
      <c r="F349" s="23"/>
      <c r="G349" s="12"/>
      <c r="H349" s="107">
        <v>0</v>
      </c>
      <c r="I349" s="107">
        <v>0</v>
      </c>
      <c r="J349" s="161">
        <f t="shared" si="27"/>
        <v>0</v>
      </c>
      <c r="K349" s="34"/>
      <c r="L349" s="35"/>
      <c r="M349" s="36"/>
      <c r="N349" s="37"/>
    </row>
    <row r="350" spans="1:14" ht="33" customHeight="1" x14ac:dyDescent="0.2">
      <c r="A350" s="12">
        <f t="shared" si="28"/>
        <v>327</v>
      </c>
      <c r="B350" s="21"/>
      <c r="C350" s="23"/>
      <c r="D350" s="12"/>
      <c r="E350" s="21"/>
      <c r="F350" s="23"/>
      <c r="G350" s="12"/>
      <c r="H350" s="107">
        <v>0</v>
      </c>
      <c r="I350" s="107">
        <v>0</v>
      </c>
      <c r="J350" s="161">
        <f t="shared" si="27"/>
        <v>0</v>
      </c>
      <c r="K350" s="34"/>
      <c r="L350" s="35"/>
      <c r="M350" s="36"/>
      <c r="N350" s="37"/>
    </row>
    <row r="351" spans="1:14" ht="33" customHeight="1" x14ac:dyDescent="0.2">
      <c r="A351" s="12">
        <f t="shared" si="28"/>
        <v>328</v>
      </c>
      <c r="B351" s="21"/>
      <c r="C351" s="23"/>
      <c r="D351" s="12"/>
      <c r="E351" s="21"/>
      <c r="F351" s="23"/>
      <c r="G351" s="12"/>
      <c r="H351" s="107">
        <v>0</v>
      </c>
      <c r="I351" s="107">
        <v>0</v>
      </c>
      <c r="J351" s="161">
        <f t="shared" si="27"/>
        <v>0</v>
      </c>
      <c r="K351" s="34"/>
      <c r="L351" s="35"/>
      <c r="M351" s="36"/>
      <c r="N351" s="37"/>
    </row>
    <row r="352" spans="1:14" ht="33" customHeight="1" x14ac:dyDescent="0.2">
      <c r="A352" s="12">
        <f t="shared" si="28"/>
        <v>329</v>
      </c>
      <c r="B352" s="21"/>
      <c r="C352" s="23"/>
      <c r="D352" s="12"/>
      <c r="E352" s="21"/>
      <c r="F352" s="23"/>
      <c r="G352" s="12"/>
      <c r="H352" s="107">
        <v>0</v>
      </c>
      <c r="I352" s="107">
        <v>0</v>
      </c>
      <c r="J352" s="161">
        <f t="shared" si="27"/>
        <v>0</v>
      </c>
      <c r="K352" s="34"/>
      <c r="L352" s="35"/>
      <c r="M352" s="36"/>
      <c r="N352" s="37"/>
    </row>
    <row r="353" spans="1:14" ht="33" customHeight="1" x14ac:dyDescent="0.2">
      <c r="A353" s="12">
        <f t="shared" si="28"/>
        <v>330</v>
      </c>
      <c r="B353" s="21"/>
      <c r="C353" s="23"/>
      <c r="D353" s="12"/>
      <c r="E353" s="21"/>
      <c r="F353" s="23"/>
      <c r="G353" s="12"/>
      <c r="H353" s="107">
        <v>0</v>
      </c>
      <c r="I353" s="107">
        <v>0</v>
      </c>
      <c r="J353" s="161">
        <f t="shared" si="27"/>
        <v>0</v>
      </c>
      <c r="K353" s="34"/>
      <c r="L353" s="35"/>
      <c r="M353" s="36"/>
      <c r="N353" s="37"/>
    </row>
    <row r="354" spans="1:14" ht="33" customHeight="1" x14ac:dyDescent="0.2">
      <c r="A354" s="12">
        <f t="shared" si="28"/>
        <v>331</v>
      </c>
      <c r="B354" s="21"/>
      <c r="C354" s="23"/>
      <c r="D354" s="12"/>
      <c r="E354" s="21"/>
      <c r="F354" s="23"/>
      <c r="G354" s="12"/>
      <c r="H354" s="107">
        <v>0</v>
      </c>
      <c r="I354" s="107">
        <v>0</v>
      </c>
      <c r="J354" s="161">
        <f t="shared" si="27"/>
        <v>0</v>
      </c>
      <c r="K354" s="34"/>
      <c r="L354" s="35"/>
      <c r="M354" s="36"/>
      <c r="N354" s="37"/>
    </row>
    <row r="355" spans="1:14" ht="33" customHeight="1" x14ac:dyDescent="0.2">
      <c r="A355" s="12">
        <f t="shared" si="28"/>
        <v>332</v>
      </c>
      <c r="B355" s="21"/>
      <c r="C355" s="23"/>
      <c r="D355" s="12"/>
      <c r="E355" s="21"/>
      <c r="F355" s="23"/>
      <c r="G355" s="12"/>
      <c r="H355" s="107">
        <v>0</v>
      </c>
      <c r="I355" s="107">
        <v>0</v>
      </c>
      <c r="J355" s="161">
        <f t="shared" si="27"/>
        <v>0</v>
      </c>
      <c r="K355" s="34"/>
      <c r="L355" s="35"/>
      <c r="M355" s="36"/>
      <c r="N355" s="37"/>
    </row>
    <row r="356" spans="1:14" ht="33" customHeight="1" x14ac:dyDescent="0.2">
      <c r="A356" s="12">
        <f t="shared" si="28"/>
        <v>333</v>
      </c>
      <c r="B356" s="21"/>
      <c r="C356" s="23"/>
      <c r="D356" s="12"/>
      <c r="E356" s="21"/>
      <c r="F356" s="23"/>
      <c r="G356" s="12"/>
      <c r="H356" s="107">
        <v>0</v>
      </c>
      <c r="I356" s="107">
        <v>0</v>
      </c>
      <c r="J356" s="161">
        <f t="shared" si="27"/>
        <v>0</v>
      </c>
      <c r="K356" s="34"/>
      <c r="L356" s="35"/>
      <c r="M356" s="36"/>
      <c r="N356" s="37"/>
    </row>
    <row r="357" spans="1:14" ht="33" customHeight="1" x14ac:dyDescent="0.2">
      <c r="A357" s="12">
        <f t="shared" si="28"/>
        <v>334</v>
      </c>
      <c r="B357" s="21"/>
      <c r="C357" s="23"/>
      <c r="D357" s="12"/>
      <c r="E357" s="21"/>
      <c r="F357" s="23"/>
      <c r="G357" s="12"/>
      <c r="H357" s="107">
        <v>0</v>
      </c>
      <c r="I357" s="107">
        <v>0</v>
      </c>
      <c r="J357" s="161">
        <f t="shared" si="27"/>
        <v>0</v>
      </c>
      <c r="K357" s="34"/>
      <c r="L357" s="35"/>
      <c r="M357" s="36"/>
      <c r="N357" s="37"/>
    </row>
    <row r="358" spans="1:14" ht="33" customHeight="1" x14ac:dyDescent="0.2">
      <c r="A358" s="12">
        <f t="shared" si="28"/>
        <v>335</v>
      </c>
      <c r="B358" s="21"/>
      <c r="C358" s="23"/>
      <c r="D358" s="12"/>
      <c r="E358" s="21"/>
      <c r="F358" s="23"/>
      <c r="G358" s="12"/>
      <c r="H358" s="107">
        <v>0</v>
      </c>
      <c r="I358" s="107">
        <v>0</v>
      </c>
      <c r="J358" s="161">
        <f t="shared" si="27"/>
        <v>0</v>
      </c>
      <c r="K358" s="34"/>
      <c r="L358" s="35"/>
      <c r="M358" s="36"/>
      <c r="N358" s="37"/>
    </row>
    <row r="359" spans="1:14" ht="33" customHeight="1" x14ac:dyDescent="0.2">
      <c r="A359" s="266" t="s">
        <v>20</v>
      </c>
      <c r="B359" s="267"/>
      <c r="C359" s="267"/>
      <c r="D359" s="267"/>
      <c r="E359" s="267"/>
      <c r="F359" s="267"/>
      <c r="G359" s="268"/>
      <c r="H359" s="197">
        <f>SUM(H336:H358)+H335</f>
        <v>0</v>
      </c>
      <c r="I359" s="131"/>
      <c r="J359" s="161">
        <f>SUM(J336:J358)+J335</f>
        <v>0</v>
      </c>
    </row>
    <row r="360" spans="1:14" ht="33" customHeight="1" x14ac:dyDescent="0.2">
      <c r="A360" s="12">
        <f>A358+1</f>
        <v>336</v>
      </c>
      <c r="B360" s="21"/>
      <c r="C360" s="23"/>
      <c r="D360" s="12"/>
      <c r="E360" s="21"/>
      <c r="F360" s="23"/>
      <c r="G360" s="12"/>
      <c r="H360" s="107">
        <v>0</v>
      </c>
      <c r="I360" s="107">
        <v>0</v>
      </c>
      <c r="J360" s="161">
        <f t="shared" ref="J360:J382" si="29">ROUND((H360*I360/100),2)</f>
        <v>0</v>
      </c>
      <c r="K360" s="34"/>
      <c r="L360" s="35"/>
      <c r="M360" s="36"/>
      <c r="N360" s="37"/>
    </row>
    <row r="361" spans="1:14" ht="33" customHeight="1" x14ac:dyDescent="0.2">
      <c r="A361" s="12">
        <f>A360+1</f>
        <v>337</v>
      </c>
      <c r="B361" s="21"/>
      <c r="C361" s="23"/>
      <c r="D361" s="12"/>
      <c r="E361" s="21"/>
      <c r="F361" s="23"/>
      <c r="G361" s="12"/>
      <c r="H361" s="107">
        <v>0</v>
      </c>
      <c r="I361" s="107">
        <v>0</v>
      </c>
      <c r="J361" s="161">
        <f t="shared" si="29"/>
        <v>0</v>
      </c>
      <c r="K361" s="34"/>
      <c r="L361" s="35"/>
      <c r="M361" s="36"/>
      <c r="N361" s="37"/>
    </row>
    <row r="362" spans="1:14" ht="33" customHeight="1" x14ac:dyDescent="0.2">
      <c r="A362" s="12">
        <f t="shared" ref="A362:A382" si="30">A361+1</f>
        <v>338</v>
      </c>
      <c r="B362" s="21"/>
      <c r="C362" s="23"/>
      <c r="D362" s="12"/>
      <c r="E362" s="21"/>
      <c r="F362" s="23"/>
      <c r="G362" s="12"/>
      <c r="H362" s="107">
        <v>0</v>
      </c>
      <c r="I362" s="107">
        <v>0</v>
      </c>
      <c r="J362" s="161">
        <f t="shared" si="29"/>
        <v>0</v>
      </c>
      <c r="K362" s="34"/>
      <c r="L362" s="35"/>
      <c r="M362" s="36"/>
      <c r="N362" s="37"/>
    </row>
    <row r="363" spans="1:14" ht="33" customHeight="1" x14ac:dyDescent="0.2">
      <c r="A363" s="12">
        <f t="shared" si="30"/>
        <v>339</v>
      </c>
      <c r="B363" s="21"/>
      <c r="C363" s="23"/>
      <c r="D363" s="12"/>
      <c r="E363" s="21"/>
      <c r="F363" s="23"/>
      <c r="G363" s="12"/>
      <c r="H363" s="107">
        <v>0</v>
      </c>
      <c r="I363" s="107">
        <v>0</v>
      </c>
      <c r="J363" s="161">
        <f t="shared" si="29"/>
        <v>0</v>
      </c>
      <c r="K363" s="34"/>
      <c r="L363" s="35"/>
      <c r="M363" s="36"/>
      <c r="N363" s="37"/>
    </row>
    <row r="364" spans="1:14" ht="33" customHeight="1" x14ac:dyDescent="0.2">
      <c r="A364" s="12">
        <f t="shared" si="30"/>
        <v>340</v>
      </c>
      <c r="B364" s="21"/>
      <c r="C364" s="23"/>
      <c r="D364" s="12"/>
      <c r="E364" s="21"/>
      <c r="F364" s="23"/>
      <c r="G364" s="12"/>
      <c r="H364" s="107">
        <v>0</v>
      </c>
      <c r="I364" s="107">
        <v>0</v>
      </c>
      <c r="J364" s="161">
        <f t="shared" si="29"/>
        <v>0</v>
      </c>
      <c r="K364" s="34"/>
      <c r="L364" s="35"/>
      <c r="M364" s="36"/>
      <c r="N364" s="37"/>
    </row>
    <row r="365" spans="1:14" ht="33" customHeight="1" x14ac:dyDescent="0.2">
      <c r="A365" s="12">
        <f t="shared" si="30"/>
        <v>341</v>
      </c>
      <c r="B365" s="21"/>
      <c r="C365" s="23"/>
      <c r="D365" s="12"/>
      <c r="E365" s="21"/>
      <c r="F365" s="23"/>
      <c r="G365" s="12"/>
      <c r="H365" s="107">
        <v>0</v>
      </c>
      <c r="I365" s="107">
        <v>0</v>
      </c>
      <c r="J365" s="161">
        <f t="shared" si="29"/>
        <v>0</v>
      </c>
      <c r="K365" s="34"/>
      <c r="L365" s="35"/>
      <c r="M365" s="36"/>
      <c r="N365" s="37"/>
    </row>
    <row r="366" spans="1:14" ht="33" customHeight="1" x14ac:dyDescent="0.2">
      <c r="A366" s="12">
        <f t="shared" si="30"/>
        <v>342</v>
      </c>
      <c r="B366" s="21"/>
      <c r="C366" s="23"/>
      <c r="D366" s="12"/>
      <c r="E366" s="21"/>
      <c r="F366" s="23"/>
      <c r="G366" s="12"/>
      <c r="H366" s="107">
        <v>0</v>
      </c>
      <c r="I366" s="107">
        <v>0</v>
      </c>
      <c r="J366" s="161">
        <f t="shared" si="29"/>
        <v>0</v>
      </c>
      <c r="K366" s="34"/>
      <c r="L366" s="35"/>
      <c r="M366" s="36"/>
      <c r="N366" s="37"/>
    </row>
    <row r="367" spans="1:14" ht="33" customHeight="1" x14ac:dyDescent="0.2">
      <c r="A367" s="12">
        <f t="shared" si="30"/>
        <v>343</v>
      </c>
      <c r="B367" s="21"/>
      <c r="C367" s="23"/>
      <c r="D367" s="12"/>
      <c r="E367" s="21"/>
      <c r="F367" s="23"/>
      <c r="G367" s="12"/>
      <c r="H367" s="107">
        <v>0</v>
      </c>
      <c r="I367" s="107">
        <v>0</v>
      </c>
      <c r="J367" s="161">
        <f t="shared" si="29"/>
        <v>0</v>
      </c>
      <c r="K367" s="34"/>
      <c r="L367" s="35"/>
      <c r="M367" s="36"/>
      <c r="N367" s="37"/>
    </row>
    <row r="368" spans="1:14" ht="33" customHeight="1" x14ac:dyDescent="0.2">
      <c r="A368" s="12">
        <f t="shared" si="30"/>
        <v>344</v>
      </c>
      <c r="B368" s="21"/>
      <c r="C368" s="23"/>
      <c r="D368" s="12"/>
      <c r="E368" s="21"/>
      <c r="F368" s="23"/>
      <c r="G368" s="12"/>
      <c r="H368" s="107">
        <v>0</v>
      </c>
      <c r="I368" s="107">
        <v>0</v>
      </c>
      <c r="J368" s="161">
        <f t="shared" si="29"/>
        <v>0</v>
      </c>
      <c r="K368" s="34"/>
      <c r="L368" s="35"/>
      <c r="M368" s="36"/>
      <c r="N368" s="37"/>
    </row>
    <row r="369" spans="1:14" ht="33" customHeight="1" x14ac:dyDescent="0.2">
      <c r="A369" s="12">
        <f t="shared" si="30"/>
        <v>345</v>
      </c>
      <c r="B369" s="21"/>
      <c r="C369" s="23"/>
      <c r="D369" s="12"/>
      <c r="E369" s="21"/>
      <c r="F369" s="23"/>
      <c r="G369" s="12"/>
      <c r="H369" s="107">
        <v>0</v>
      </c>
      <c r="I369" s="107">
        <v>0</v>
      </c>
      <c r="J369" s="161">
        <f t="shared" si="29"/>
        <v>0</v>
      </c>
      <c r="K369" s="34"/>
      <c r="L369" s="35"/>
      <c r="M369" s="36"/>
      <c r="N369" s="37"/>
    </row>
    <row r="370" spans="1:14" ht="33" customHeight="1" x14ac:dyDescent="0.2">
      <c r="A370" s="12">
        <f t="shared" si="30"/>
        <v>346</v>
      </c>
      <c r="B370" s="21"/>
      <c r="C370" s="23"/>
      <c r="D370" s="12"/>
      <c r="E370" s="21"/>
      <c r="F370" s="23"/>
      <c r="G370" s="12"/>
      <c r="H370" s="107">
        <v>0</v>
      </c>
      <c r="I370" s="107">
        <v>0</v>
      </c>
      <c r="J370" s="161">
        <f t="shared" si="29"/>
        <v>0</v>
      </c>
      <c r="K370" s="34"/>
      <c r="L370" s="35"/>
      <c r="M370" s="36"/>
      <c r="N370" s="37"/>
    </row>
    <row r="371" spans="1:14" ht="33" customHeight="1" x14ac:dyDescent="0.2">
      <c r="A371" s="12">
        <f t="shared" si="30"/>
        <v>347</v>
      </c>
      <c r="B371" s="21"/>
      <c r="C371" s="23"/>
      <c r="D371" s="12"/>
      <c r="E371" s="21"/>
      <c r="F371" s="23"/>
      <c r="G371" s="12"/>
      <c r="H371" s="107">
        <v>0</v>
      </c>
      <c r="I371" s="107">
        <v>0</v>
      </c>
      <c r="J371" s="161">
        <f t="shared" si="29"/>
        <v>0</v>
      </c>
      <c r="K371" s="34"/>
      <c r="L371" s="35"/>
      <c r="M371" s="36"/>
      <c r="N371" s="37"/>
    </row>
    <row r="372" spans="1:14" ht="33" customHeight="1" x14ac:dyDescent="0.2">
      <c r="A372" s="12">
        <f t="shared" si="30"/>
        <v>348</v>
      </c>
      <c r="B372" s="21"/>
      <c r="C372" s="23"/>
      <c r="D372" s="12"/>
      <c r="E372" s="21"/>
      <c r="F372" s="23"/>
      <c r="G372" s="12"/>
      <c r="H372" s="107">
        <v>0</v>
      </c>
      <c r="I372" s="107">
        <v>0</v>
      </c>
      <c r="J372" s="161">
        <f t="shared" si="29"/>
        <v>0</v>
      </c>
      <c r="K372" s="34"/>
      <c r="L372" s="35"/>
      <c r="M372" s="36"/>
      <c r="N372" s="37"/>
    </row>
    <row r="373" spans="1:14" ht="33" customHeight="1" x14ac:dyDescent="0.2">
      <c r="A373" s="12">
        <f t="shared" si="30"/>
        <v>349</v>
      </c>
      <c r="B373" s="21"/>
      <c r="C373" s="23"/>
      <c r="D373" s="12"/>
      <c r="E373" s="21"/>
      <c r="F373" s="23"/>
      <c r="G373" s="12"/>
      <c r="H373" s="107">
        <v>0</v>
      </c>
      <c r="I373" s="107">
        <v>0</v>
      </c>
      <c r="J373" s="161">
        <f t="shared" si="29"/>
        <v>0</v>
      </c>
      <c r="K373" s="34"/>
      <c r="L373" s="35"/>
      <c r="M373" s="36"/>
      <c r="N373" s="37"/>
    </row>
    <row r="374" spans="1:14" ht="33" customHeight="1" x14ac:dyDescent="0.2">
      <c r="A374" s="12">
        <f t="shared" si="30"/>
        <v>350</v>
      </c>
      <c r="B374" s="21"/>
      <c r="C374" s="23"/>
      <c r="D374" s="12"/>
      <c r="E374" s="21"/>
      <c r="F374" s="23"/>
      <c r="G374" s="12"/>
      <c r="H374" s="107">
        <v>0</v>
      </c>
      <c r="I374" s="107">
        <v>0</v>
      </c>
      <c r="J374" s="161">
        <f t="shared" si="29"/>
        <v>0</v>
      </c>
      <c r="K374" s="34"/>
      <c r="L374" s="35"/>
      <c r="M374" s="36"/>
      <c r="N374" s="37"/>
    </row>
    <row r="375" spans="1:14" ht="33" customHeight="1" x14ac:dyDescent="0.2">
      <c r="A375" s="12">
        <f t="shared" si="30"/>
        <v>351</v>
      </c>
      <c r="B375" s="21"/>
      <c r="C375" s="23"/>
      <c r="D375" s="12"/>
      <c r="E375" s="21"/>
      <c r="F375" s="23"/>
      <c r="G375" s="12"/>
      <c r="H375" s="107">
        <v>0</v>
      </c>
      <c r="I375" s="107">
        <v>0</v>
      </c>
      <c r="J375" s="161">
        <f t="shared" si="29"/>
        <v>0</v>
      </c>
      <c r="K375" s="34"/>
      <c r="L375" s="35"/>
      <c r="M375" s="36"/>
      <c r="N375" s="37"/>
    </row>
    <row r="376" spans="1:14" ht="33" customHeight="1" x14ac:dyDescent="0.2">
      <c r="A376" s="12">
        <f t="shared" si="30"/>
        <v>352</v>
      </c>
      <c r="B376" s="21"/>
      <c r="C376" s="23"/>
      <c r="D376" s="12"/>
      <c r="E376" s="21"/>
      <c r="F376" s="23"/>
      <c r="G376" s="12"/>
      <c r="H376" s="107">
        <v>0</v>
      </c>
      <c r="I376" s="107">
        <v>0</v>
      </c>
      <c r="J376" s="161">
        <f t="shared" si="29"/>
        <v>0</v>
      </c>
      <c r="K376" s="34"/>
      <c r="L376" s="35"/>
      <c r="M376" s="36"/>
      <c r="N376" s="37"/>
    </row>
    <row r="377" spans="1:14" ht="33" customHeight="1" x14ac:dyDescent="0.2">
      <c r="A377" s="12">
        <f t="shared" si="30"/>
        <v>353</v>
      </c>
      <c r="B377" s="21"/>
      <c r="C377" s="23"/>
      <c r="D377" s="12"/>
      <c r="E377" s="21"/>
      <c r="F377" s="23"/>
      <c r="G377" s="12"/>
      <c r="H377" s="107">
        <v>0</v>
      </c>
      <c r="I377" s="107">
        <v>0</v>
      </c>
      <c r="J377" s="161">
        <f t="shared" si="29"/>
        <v>0</v>
      </c>
      <c r="K377" s="34"/>
      <c r="L377" s="35"/>
      <c r="M377" s="36"/>
      <c r="N377" s="37"/>
    </row>
    <row r="378" spans="1:14" ht="33" customHeight="1" x14ac:dyDescent="0.2">
      <c r="A378" s="12">
        <f t="shared" si="30"/>
        <v>354</v>
      </c>
      <c r="B378" s="21"/>
      <c r="C378" s="23"/>
      <c r="D378" s="12"/>
      <c r="E378" s="21"/>
      <c r="F378" s="23"/>
      <c r="G378" s="12"/>
      <c r="H378" s="107">
        <v>0</v>
      </c>
      <c r="I378" s="107">
        <v>0</v>
      </c>
      <c r="J378" s="161">
        <f t="shared" si="29"/>
        <v>0</v>
      </c>
      <c r="K378" s="34"/>
      <c r="L378" s="35"/>
      <c r="M378" s="36"/>
      <c r="N378" s="37"/>
    </row>
    <row r="379" spans="1:14" ht="33" customHeight="1" x14ac:dyDescent="0.2">
      <c r="A379" s="12">
        <f t="shared" si="30"/>
        <v>355</v>
      </c>
      <c r="B379" s="21"/>
      <c r="C379" s="23"/>
      <c r="D379" s="12"/>
      <c r="E379" s="21"/>
      <c r="F379" s="23"/>
      <c r="G379" s="12"/>
      <c r="H379" s="107">
        <v>0</v>
      </c>
      <c r="I379" s="107">
        <v>0</v>
      </c>
      <c r="J379" s="161">
        <f t="shared" si="29"/>
        <v>0</v>
      </c>
      <c r="K379" s="34"/>
      <c r="L379" s="35"/>
      <c r="M379" s="36"/>
      <c r="N379" s="37"/>
    </row>
    <row r="380" spans="1:14" ht="33" customHeight="1" x14ac:dyDescent="0.2">
      <c r="A380" s="12">
        <f t="shared" si="30"/>
        <v>356</v>
      </c>
      <c r="B380" s="21"/>
      <c r="C380" s="23"/>
      <c r="D380" s="12"/>
      <c r="E380" s="21"/>
      <c r="F380" s="23"/>
      <c r="G380" s="12"/>
      <c r="H380" s="107">
        <v>0</v>
      </c>
      <c r="I380" s="107">
        <v>0</v>
      </c>
      <c r="J380" s="161">
        <f t="shared" si="29"/>
        <v>0</v>
      </c>
      <c r="K380" s="34"/>
      <c r="L380" s="35"/>
      <c r="M380" s="36"/>
      <c r="N380" s="37"/>
    </row>
    <row r="381" spans="1:14" ht="33" customHeight="1" x14ac:dyDescent="0.2">
      <c r="A381" s="12">
        <f t="shared" si="30"/>
        <v>357</v>
      </c>
      <c r="B381" s="21"/>
      <c r="C381" s="23"/>
      <c r="D381" s="12"/>
      <c r="E381" s="21"/>
      <c r="F381" s="23"/>
      <c r="G381" s="12"/>
      <c r="H381" s="107">
        <v>0</v>
      </c>
      <c r="I381" s="107">
        <v>0</v>
      </c>
      <c r="J381" s="161">
        <f t="shared" si="29"/>
        <v>0</v>
      </c>
      <c r="K381" s="34"/>
      <c r="L381" s="35"/>
      <c r="M381" s="36"/>
      <c r="N381" s="37"/>
    </row>
    <row r="382" spans="1:14" ht="33" customHeight="1" x14ac:dyDescent="0.2">
      <c r="A382" s="12">
        <f t="shared" si="30"/>
        <v>358</v>
      </c>
      <c r="B382" s="21"/>
      <c r="C382" s="23"/>
      <c r="D382" s="12"/>
      <c r="E382" s="21"/>
      <c r="F382" s="23"/>
      <c r="G382" s="12"/>
      <c r="H382" s="107">
        <v>0</v>
      </c>
      <c r="I382" s="107">
        <v>0</v>
      </c>
      <c r="J382" s="161">
        <f t="shared" si="29"/>
        <v>0</v>
      </c>
      <c r="K382" s="34"/>
      <c r="L382" s="35"/>
      <c r="M382" s="36"/>
      <c r="N382" s="37"/>
    </row>
    <row r="383" spans="1:14" ht="33" customHeight="1" x14ac:dyDescent="0.2">
      <c r="A383" s="266" t="s">
        <v>20</v>
      </c>
      <c r="B383" s="267"/>
      <c r="C383" s="267"/>
      <c r="D383" s="267"/>
      <c r="E383" s="267"/>
      <c r="F383" s="267"/>
      <c r="G383" s="268"/>
      <c r="H383" s="197">
        <f>SUM(H360:H382)+H359</f>
        <v>0</v>
      </c>
      <c r="I383" s="131"/>
      <c r="J383" s="161">
        <f>SUM(J360:J382)+J359</f>
        <v>0</v>
      </c>
    </row>
    <row r="384" spans="1:14" ht="33" customHeight="1" x14ac:dyDescent="0.2">
      <c r="A384" s="12">
        <f>A382+1</f>
        <v>359</v>
      </c>
      <c r="B384" s="21"/>
      <c r="C384" s="23"/>
      <c r="D384" s="12"/>
      <c r="E384" s="21"/>
      <c r="F384" s="23"/>
      <c r="G384" s="12"/>
      <c r="H384" s="107">
        <v>0</v>
      </c>
      <c r="I384" s="107">
        <v>0</v>
      </c>
      <c r="J384" s="161">
        <f t="shared" ref="J384:J406" si="31">ROUND((H384*I384/100),2)</f>
        <v>0</v>
      </c>
      <c r="K384" s="34"/>
      <c r="L384" s="35"/>
      <c r="M384" s="36"/>
      <c r="N384" s="37"/>
    </row>
    <row r="385" spans="1:14" ht="33" customHeight="1" x14ac:dyDescent="0.2">
      <c r="A385" s="12">
        <f>A384+1</f>
        <v>360</v>
      </c>
      <c r="B385" s="21"/>
      <c r="C385" s="23"/>
      <c r="D385" s="12"/>
      <c r="E385" s="21"/>
      <c r="F385" s="23"/>
      <c r="G385" s="12"/>
      <c r="H385" s="107">
        <v>0</v>
      </c>
      <c r="I385" s="107">
        <v>0</v>
      </c>
      <c r="J385" s="161">
        <f t="shared" si="31"/>
        <v>0</v>
      </c>
      <c r="K385" s="34"/>
      <c r="L385" s="35"/>
      <c r="M385" s="36"/>
      <c r="N385" s="37"/>
    </row>
    <row r="386" spans="1:14" ht="33" customHeight="1" x14ac:dyDescent="0.2">
      <c r="A386" s="12">
        <f t="shared" ref="A386:A406" si="32">A385+1</f>
        <v>361</v>
      </c>
      <c r="B386" s="21"/>
      <c r="C386" s="23"/>
      <c r="D386" s="12"/>
      <c r="E386" s="21"/>
      <c r="F386" s="23"/>
      <c r="G386" s="12"/>
      <c r="H386" s="107">
        <v>0</v>
      </c>
      <c r="I386" s="107">
        <v>0</v>
      </c>
      <c r="J386" s="161">
        <f t="shared" si="31"/>
        <v>0</v>
      </c>
      <c r="K386" s="34"/>
      <c r="L386" s="35"/>
      <c r="M386" s="36"/>
      <c r="N386" s="37"/>
    </row>
    <row r="387" spans="1:14" ht="33" customHeight="1" x14ac:dyDescent="0.2">
      <c r="A387" s="12">
        <f t="shared" si="32"/>
        <v>362</v>
      </c>
      <c r="B387" s="21"/>
      <c r="C387" s="23"/>
      <c r="D387" s="12"/>
      <c r="E387" s="21"/>
      <c r="F387" s="23"/>
      <c r="G387" s="12"/>
      <c r="H387" s="107">
        <v>0</v>
      </c>
      <c r="I387" s="107">
        <v>0</v>
      </c>
      <c r="J387" s="161">
        <f t="shared" si="31"/>
        <v>0</v>
      </c>
      <c r="K387" s="34"/>
      <c r="L387" s="35"/>
      <c r="M387" s="36"/>
      <c r="N387" s="37"/>
    </row>
    <row r="388" spans="1:14" ht="33" customHeight="1" x14ac:dyDescent="0.2">
      <c r="A388" s="12">
        <f t="shared" si="32"/>
        <v>363</v>
      </c>
      <c r="B388" s="21"/>
      <c r="C388" s="23"/>
      <c r="D388" s="12"/>
      <c r="E388" s="21"/>
      <c r="F388" s="23"/>
      <c r="G388" s="12"/>
      <c r="H388" s="107">
        <v>0</v>
      </c>
      <c r="I388" s="107">
        <v>0</v>
      </c>
      <c r="J388" s="161">
        <f t="shared" si="31"/>
        <v>0</v>
      </c>
      <c r="K388" s="34"/>
      <c r="L388" s="35"/>
      <c r="M388" s="36"/>
      <c r="N388" s="37"/>
    </row>
    <row r="389" spans="1:14" ht="33" customHeight="1" x14ac:dyDescent="0.2">
      <c r="A389" s="12">
        <f t="shared" si="32"/>
        <v>364</v>
      </c>
      <c r="B389" s="21"/>
      <c r="C389" s="23"/>
      <c r="D389" s="12"/>
      <c r="E389" s="21"/>
      <c r="F389" s="23"/>
      <c r="G389" s="12"/>
      <c r="H389" s="107">
        <v>0</v>
      </c>
      <c r="I389" s="107">
        <v>0</v>
      </c>
      <c r="J389" s="161">
        <f t="shared" si="31"/>
        <v>0</v>
      </c>
      <c r="K389" s="34"/>
      <c r="L389" s="35"/>
      <c r="M389" s="36"/>
      <c r="N389" s="37"/>
    </row>
    <row r="390" spans="1:14" ht="33" customHeight="1" x14ac:dyDescent="0.2">
      <c r="A390" s="12">
        <f t="shared" si="32"/>
        <v>365</v>
      </c>
      <c r="B390" s="21"/>
      <c r="C390" s="23"/>
      <c r="D390" s="12"/>
      <c r="E390" s="21"/>
      <c r="F390" s="23"/>
      <c r="G390" s="12"/>
      <c r="H390" s="107">
        <v>0</v>
      </c>
      <c r="I390" s="107">
        <v>0</v>
      </c>
      <c r="J390" s="161">
        <f t="shared" si="31"/>
        <v>0</v>
      </c>
      <c r="K390" s="34"/>
      <c r="L390" s="35"/>
      <c r="M390" s="36"/>
      <c r="N390" s="37"/>
    </row>
    <row r="391" spans="1:14" ht="33" customHeight="1" x14ac:dyDescent="0.2">
      <c r="A391" s="12">
        <f t="shared" si="32"/>
        <v>366</v>
      </c>
      <c r="B391" s="21"/>
      <c r="C391" s="23"/>
      <c r="D391" s="12"/>
      <c r="E391" s="21"/>
      <c r="F391" s="23"/>
      <c r="G391" s="12"/>
      <c r="H391" s="107">
        <v>0</v>
      </c>
      <c r="I391" s="107">
        <v>0</v>
      </c>
      <c r="J391" s="161">
        <f t="shared" si="31"/>
        <v>0</v>
      </c>
      <c r="K391" s="34"/>
      <c r="L391" s="35"/>
      <c r="M391" s="36"/>
      <c r="N391" s="37"/>
    </row>
    <row r="392" spans="1:14" ht="33" customHeight="1" x14ac:dyDescent="0.2">
      <c r="A392" s="12">
        <f t="shared" si="32"/>
        <v>367</v>
      </c>
      <c r="B392" s="21"/>
      <c r="C392" s="23"/>
      <c r="D392" s="12"/>
      <c r="E392" s="21"/>
      <c r="F392" s="23"/>
      <c r="G392" s="12"/>
      <c r="H392" s="107">
        <v>0</v>
      </c>
      <c r="I392" s="107">
        <v>0</v>
      </c>
      <c r="J392" s="161">
        <f t="shared" si="31"/>
        <v>0</v>
      </c>
      <c r="K392" s="34"/>
      <c r="L392" s="35"/>
      <c r="M392" s="36"/>
      <c r="N392" s="37"/>
    </row>
    <row r="393" spans="1:14" ht="33" customHeight="1" x14ac:dyDescent="0.2">
      <c r="A393" s="12">
        <f t="shared" si="32"/>
        <v>368</v>
      </c>
      <c r="B393" s="21"/>
      <c r="C393" s="23"/>
      <c r="D393" s="12"/>
      <c r="E393" s="21"/>
      <c r="F393" s="23"/>
      <c r="G393" s="12"/>
      <c r="H393" s="107">
        <v>0</v>
      </c>
      <c r="I393" s="107">
        <v>0</v>
      </c>
      <c r="J393" s="161">
        <f t="shared" si="31"/>
        <v>0</v>
      </c>
      <c r="K393" s="34"/>
      <c r="L393" s="35"/>
      <c r="M393" s="36"/>
      <c r="N393" s="37"/>
    </row>
    <row r="394" spans="1:14" ht="33" customHeight="1" x14ac:dyDescent="0.2">
      <c r="A394" s="12">
        <f t="shared" si="32"/>
        <v>369</v>
      </c>
      <c r="B394" s="21"/>
      <c r="C394" s="23"/>
      <c r="D394" s="12"/>
      <c r="E394" s="21"/>
      <c r="F394" s="23"/>
      <c r="G394" s="12"/>
      <c r="H394" s="107">
        <v>0</v>
      </c>
      <c r="I394" s="107">
        <v>0</v>
      </c>
      <c r="J394" s="161">
        <f t="shared" si="31"/>
        <v>0</v>
      </c>
      <c r="K394" s="34"/>
      <c r="L394" s="35"/>
      <c r="M394" s="36"/>
      <c r="N394" s="37"/>
    </row>
    <row r="395" spans="1:14" ht="33" customHeight="1" x14ac:dyDescent="0.2">
      <c r="A395" s="12">
        <f t="shared" si="32"/>
        <v>370</v>
      </c>
      <c r="B395" s="21"/>
      <c r="C395" s="23"/>
      <c r="D395" s="12"/>
      <c r="E395" s="21"/>
      <c r="F395" s="23"/>
      <c r="G395" s="12"/>
      <c r="H395" s="107">
        <v>0</v>
      </c>
      <c r="I395" s="107">
        <v>0</v>
      </c>
      <c r="J395" s="161">
        <f t="shared" si="31"/>
        <v>0</v>
      </c>
      <c r="K395" s="34"/>
      <c r="L395" s="35"/>
      <c r="M395" s="36"/>
      <c r="N395" s="37"/>
    </row>
    <row r="396" spans="1:14" ht="33" customHeight="1" x14ac:dyDescent="0.2">
      <c r="A396" s="12">
        <f t="shared" si="32"/>
        <v>371</v>
      </c>
      <c r="B396" s="21"/>
      <c r="C396" s="23"/>
      <c r="D396" s="12"/>
      <c r="E396" s="21"/>
      <c r="F396" s="23"/>
      <c r="G396" s="12"/>
      <c r="H396" s="107">
        <v>0</v>
      </c>
      <c r="I396" s="107">
        <v>0</v>
      </c>
      <c r="J396" s="161">
        <f t="shared" si="31"/>
        <v>0</v>
      </c>
      <c r="K396" s="34"/>
      <c r="L396" s="35"/>
      <c r="M396" s="36"/>
      <c r="N396" s="37"/>
    </row>
    <row r="397" spans="1:14" ht="33" customHeight="1" x14ac:dyDescent="0.2">
      <c r="A397" s="12">
        <f t="shared" si="32"/>
        <v>372</v>
      </c>
      <c r="B397" s="21"/>
      <c r="C397" s="23"/>
      <c r="D397" s="12"/>
      <c r="E397" s="21"/>
      <c r="F397" s="23"/>
      <c r="G397" s="12"/>
      <c r="H397" s="107">
        <v>0</v>
      </c>
      <c r="I397" s="107">
        <v>0</v>
      </c>
      <c r="J397" s="161">
        <f t="shared" si="31"/>
        <v>0</v>
      </c>
      <c r="K397" s="34"/>
      <c r="L397" s="35"/>
      <c r="M397" s="36"/>
      <c r="N397" s="37"/>
    </row>
    <row r="398" spans="1:14" ht="33" customHeight="1" x14ac:dyDescent="0.2">
      <c r="A398" s="12">
        <f t="shared" si="32"/>
        <v>373</v>
      </c>
      <c r="B398" s="21"/>
      <c r="C398" s="23"/>
      <c r="D398" s="12"/>
      <c r="E398" s="21"/>
      <c r="F398" s="23"/>
      <c r="G398" s="12"/>
      <c r="H398" s="107">
        <v>0</v>
      </c>
      <c r="I398" s="107">
        <v>0</v>
      </c>
      <c r="J398" s="161">
        <f t="shared" si="31"/>
        <v>0</v>
      </c>
      <c r="K398" s="34"/>
      <c r="L398" s="35"/>
      <c r="M398" s="36"/>
      <c r="N398" s="37"/>
    </row>
    <row r="399" spans="1:14" ht="33" customHeight="1" x14ac:dyDescent="0.2">
      <c r="A399" s="12">
        <f t="shared" si="32"/>
        <v>374</v>
      </c>
      <c r="B399" s="21"/>
      <c r="C399" s="23"/>
      <c r="D399" s="12"/>
      <c r="E399" s="21"/>
      <c r="F399" s="23"/>
      <c r="G399" s="12"/>
      <c r="H399" s="107">
        <v>0</v>
      </c>
      <c r="I399" s="107">
        <v>0</v>
      </c>
      <c r="J399" s="161">
        <f t="shared" si="31"/>
        <v>0</v>
      </c>
      <c r="K399" s="34"/>
      <c r="L399" s="35"/>
      <c r="M399" s="36"/>
      <c r="N399" s="37"/>
    </row>
    <row r="400" spans="1:14" ht="33" customHeight="1" x14ac:dyDescent="0.2">
      <c r="A400" s="12">
        <f t="shared" si="32"/>
        <v>375</v>
      </c>
      <c r="B400" s="21"/>
      <c r="C400" s="23"/>
      <c r="D400" s="12"/>
      <c r="E400" s="21"/>
      <c r="F400" s="23"/>
      <c r="G400" s="12"/>
      <c r="H400" s="107">
        <v>0</v>
      </c>
      <c r="I400" s="107">
        <v>0</v>
      </c>
      <c r="J400" s="161">
        <f t="shared" si="31"/>
        <v>0</v>
      </c>
      <c r="K400" s="34"/>
      <c r="L400" s="35"/>
      <c r="M400" s="36"/>
      <c r="N400" s="37"/>
    </row>
    <row r="401" spans="1:14" ht="33" customHeight="1" x14ac:dyDescent="0.2">
      <c r="A401" s="12">
        <f t="shared" si="32"/>
        <v>376</v>
      </c>
      <c r="B401" s="21"/>
      <c r="C401" s="23"/>
      <c r="D401" s="12"/>
      <c r="E401" s="21"/>
      <c r="F401" s="23"/>
      <c r="G401" s="12"/>
      <c r="H401" s="107">
        <v>0</v>
      </c>
      <c r="I401" s="107">
        <v>0</v>
      </c>
      <c r="J401" s="161">
        <f t="shared" si="31"/>
        <v>0</v>
      </c>
      <c r="K401" s="34"/>
      <c r="L401" s="35"/>
      <c r="M401" s="36"/>
      <c r="N401" s="37"/>
    </row>
    <row r="402" spans="1:14" ht="33" customHeight="1" x14ac:dyDescent="0.2">
      <c r="A402" s="12">
        <f t="shared" si="32"/>
        <v>377</v>
      </c>
      <c r="B402" s="21"/>
      <c r="C402" s="23"/>
      <c r="D402" s="12"/>
      <c r="E402" s="21"/>
      <c r="F402" s="23"/>
      <c r="G402" s="12"/>
      <c r="H402" s="107">
        <v>0</v>
      </c>
      <c r="I402" s="107">
        <v>0</v>
      </c>
      <c r="J402" s="161">
        <f t="shared" si="31"/>
        <v>0</v>
      </c>
      <c r="K402" s="34"/>
      <c r="L402" s="35"/>
      <c r="M402" s="36"/>
      <c r="N402" s="37"/>
    </row>
    <row r="403" spans="1:14" ht="33" customHeight="1" x14ac:dyDescent="0.2">
      <c r="A403" s="12">
        <f t="shared" si="32"/>
        <v>378</v>
      </c>
      <c r="B403" s="21"/>
      <c r="C403" s="23"/>
      <c r="D403" s="12"/>
      <c r="E403" s="21"/>
      <c r="F403" s="23"/>
      <c r="G403" s="12"/>
      <c r="H403" s="107">
        <v>0</v>
      </c>
      <c r="I403" s="107">
        <v>0</v>
      </c>
      <c r="J403" s="161">
        <f t="shared" si="31"/>
        <v>0</v>
      </c>
      <c r="K403" s="34"/>
      <c r="L403" s="35"/>
      <c r="M403" s="36"/>
      <c r="N403" s="37"/>
    </row>
    <row r="404" spans="1:14" ht="33" customHeight="1" x14ac:dyDescent="0.2">
      <c r="A404" s="12">
        <f t="shared" si="32"/>
        <v>379</v>
      </c>
      <c r="B404" s="21"/>
      <c r="C404" s="23"/>
      <c r="D404" s="12"/>
      <c r="E404" s="21"/>
      <c r="F404" s="23"/>
      <c r="G404" s="12"/>
      <c r="H404" s="107">
        <v>0</v>
      </c>
      <c r="I404" s="107">
        <v>0</v>
      </c>
      <c r="J404" s="161">
        <f t="shared" si="31"/>
        <v>0</v>
      </c>
      <c r="K404" s="34"/>
      <c r="L404" s="35"/>
      <c r="M404" s="36"/>
      <c r="N404" s="37"/>
    </row>
    <row r="405" spans="1:14" ht="33" customHeight="1" x14ac:dyDescent="0.2">
      <c r="A405" s="12">
        <f t="shared" si="32"/>
        <v>380</v>
      </c>
      <c r="B405" s="21"/>
      <c r="C405" s="23"/>
      <c r="D405" s="12"/>
      <c r="E405" s="21"/>
      <c r="F405" s="23"/>
      <c r="G405" s="12"/>
      <c r="H405" s="107">
        <v>0</v>
      </c>
      <c r="I405" s="107">
        <v>0</v>
      </c>
      <c r="J405" s="161">
        <f t="shared" si="31"/>
        <v>0</v>
      </c>
      <c r="K405" s="34"/>
      <c r="L405" s="35"/>
      <c r="M405" s="36"/>
      <c r="N405" s="37"/>
    </row>
    <row r="406" spans="1:14" ht="33" customHeight="1" x14ac:dyDescent="0.2">
      <c r="A406" s="12">
        <f t="shared" si="32"/>
        <v>381</v>
      </c>
      <c r="B406" s="21"/>
      <c r="C406" s="23"/>
      <c r="D406" s="12"/>
      <c r="E406" s="21"/>
      <c r="F406" s="23"/>
      <c r="G406" s="12"/>
      <c r="H406" s="107">
        <v>0</v>
      </c>
      <c r="I406" s="107">
        <v>0</v>
      </c>
      <c r="J406" s="161">
        <f t="shared" si="31"/>
        <v>0</v>
      </c>
      <c r="K406" s="34"/>
      <c r="L406" s="35"/>
      <c r="M406" s="36"/>
      <c r="N406" s="37"/>
    </row>
    <row r="407" spans="1:14" ht="33" customHeight="1" x14ac:dyDescent="0.2">
      <c r="A407" s="266" t="s">
        <v>20</v>
      </c>
      <c r="B407" s="267"/>
      <c r="C407" s="267"/>
      <c r="D407" s="267"/>
      <c r="E407" s="267"/>
      <c r="F407" s="267"/>
      <c r="G407" s="268"/>
      <c r="H407" s="197">
        <f>SUM(H384:H406)+H383</f>
        <v>0</v>
      </c>
      <c r="I407" s="131"/>
      <c r="J407" s="161">
        <f>SUM(J384:J406)+J383</f>
        <v>0</v>
      </c>
    </row>
    <row r="408" spans="1:14" ht="33" customHeight="1" x14ac:dyDescent="0.2">
      <c r="A408" s="12">
        <f>A406+1</f>
        <v>382</v>
      </c>
      <c r="B408" s="21"/>
      <c r="C408" s="23"/>
      <c r="D408" s="12"/>
      <c r="E408" s="21"/>
      <c r="F408" s="23"/>
      <c r="G408" s="12"/>
      <c r="H408" s="107">
        <v>0</v>
      </c>
      <c r="I408" s="107">
        <v>0</v>
      </c>
      <c r="J408" s="161">
        <f t="shared" ref="J408:J430" si="33">ROUND((H408*I408/100),2)</f>
        <v>0</v>
      </c>
      <c r="K408" s="34"/>
      <c r="L408" s="35"/>
      <c r="M408" s="36"/>
      <c r="N408" s="37"/>
    </row>
    <row r="409" spans="1:14" ht="33" customHeight="1" x14ac:dyDescent="0.2">
      <c r="A409" s="12">
        <f>A408+1</f>
        <v>383</v>
      </c>
      <c r="B409" s="21"/>
      <c r="C409" s="23"/>
      <c r="D409" s="12"/>
      <c r="E409" s="21"/>
      <c r="F409" s="23"/>
      <c r="G409" s="12"/>
      <c r="H409" s="107">
        <v>0</v>
      </c>
      <c r="I409" s="107">
        <v>0</v>
      </c>
      <c r="J409" s="161">
        <f t="shared" si="33"/>
        <v>0</v>
      </c>
      <c r="K409" s="34"/>
      <c r="L409" s="35"/>
      <c r="M409" s="36"/>
      <c r="N409" s="37"/>
    </row>
    <row r="410" spans="1:14" ht="33" customHeight="1" x14ac:dyDescent="0.2">
      <c r="A410" s="12">
        <f t="shared" ref="A410:A430" si="34">A409+1</f>
        <v>384</v>
      </c>
      <c r="B410" s="21"/>
      <c r="C410" s="23"/>
      <c r="D410" s="12"/>
      <c r="E410" s="21"/>
      <c r="F410" s="23"/>
      <c r="G410" s="12"/>
      <c r="H410" s="107">
        <v>0</v>
      </c>
      <c r="I410" s="107">
        <v>0</v>
      </c>
      <c r="J410" s="161">
        <f t="shared" si="33"/>
        <v>0</v>
      </c>
      <c r="K410" s="34"/>
      <c r="L410" s="35"/>
      <c r="M410" s="36"/>
      <c r="N410" s="37"/>
    </row>
    <row r="411" spans="1:14" ht="33" customHeight="1" x14ac:dyDescent="0.2">
      <c r="A411" s="12">
        <f t="shared" si="34"/>
        <v>385</v>
      </c>
      <c r="B411" s="21"/>
      <c r="C411" s="23"/>
      <c r="D411" s="12"/>
      <c r="E411" s="21"/>
      <c r="F411" s="23"/>
      <c r="G411" s="12"/>
      <c r="H411" s="107">
        <v>0</v>
      </c>
      <c r="I411" s="107">
        <v>0</v>
      </c>
      <c r="J411" s="161">
        <f t="shared" si="33"/>
        <v>0</v>
      </c>
      <c r="K411" s="34"/>
      <c r="L411" s="35"/>
      <c r="M411" s="36"/>
      <c r="N411" s="37"/>
    </row>
    <row r="412" spans="1:14" ht="33" customHeight="1" x14ac:dyDescent="0.2">
      <c r="A412" s="12">
        <f t="shared" si="34"/>
        <v>386</v>
      </c>
      <c r="B412" s="21"/>
      <c r="C412" s="23"/>
      <c r="D412" s="12"/>
      <c r="E412" s="21"/>
      <c r="F412" s="23"/>
      <c r="G412" s="12"/>
      <c r="H412" s="107">
        <v>0</v>
      </c>
      <c r="I412" s="107">
        <v>0</v>
      </c>
      <c r="J412" s="161">
        <f t="shared" si="33"/>
        <v>0</v>
      </c>
      <c r="K412" s="34"/>
      <c r="L412" s="35"/>
      <c r="M412" s="36"/>
      <c r="N412" s="37"/>
    </row>
    <row r="413" spans="1:14" ht="33" customHeight="1" x14ac:dyDescent="0.2">
      <c r="A413" s="12">
        <f t="shared" si="34"/>
        <v>387</v>
      </c>
      <c r="B413" s="21"/>
      <c r="C413" s="23"/>
      <c r="D413" s="12"/>
      <c r="E413" s="21"/>
      <c r="F413" s="23"/>
      <c r="G413" s="12"/>
      <c r="H413" s="107">
        <v>0</v>
      </c>
      <c r="I413" s="107">
        <v>0</v>
      </c>
      <c r="J413" s="161">
        <f t="shared" si="33"/>
        <v>0</v>
      </c>
      <c r="K413" s="34"/>
      <c r="L413" s="35"/>
      <c r="M413" s="36"/>
      <c r="N413" s="37"/>
    </row>
    <row r="414" spans="1:14" ht="33" customHeight="1" x14ac:dyDescent="0.2">
      <c r="A414" s="12">
        <f t="shared" si="34"/>
        <v>388</v>
      </c>
      <c r="B414" s="21"/>
      <c r="C414" s="23"/>
      <c r="D414" s="12"/>
      <c r="E414" s="21"/>
      <c r="F414" s="23"/>
      <c r="G414" s="12"/>
      <c r="H414" s="107">
        <v>0</v>
      </c>
      <c r="I414" s="107">
        <v>0</v>
      </c>
      <c r="J414" s="161">
        <f t="shared" si="33"/>
        <v>0</v>
      </c>
      <c r="K414" s="34"/>
      <c r="L414" s="35"/>
      <c r="M414" s="36"/>
      <c r="N414" s="37"/>
    </row>
    <row r="415" spans="1:14" ht="33" customHeight="1" x14ac:dyDescent="0.2">
      <c r="A415" s="12">
        <f t="shared" si="34"/>
        <v>389</v>
      </c>
      <c r="B415" s="21"/>
      <c r="C415" s="23"/>
      <c r="D415" s="12"/>
      <c r="E415" s="21"/>
      <c r="F415" s="23"/>
      <c r="G415" s="12"/>
      <c r="H415" s="107">
        <v>0</v>
      </c>
      <c r="I415" s="107">
        <v>0</v>
      </c>
      <c r="J415" s="161">
        <f t="shared" si="33"/>
        <v>0</v>
      </c>
      <c r="K415" s="34"/>
      <c r="L415" s="35"/>
      <c r="M415" s="36"/>
      <c r="N415" s="37"/>
    </row>
    <row r="416" spans="1:14" ht="33" customHeight="1" x14ac:dyDescent="0.2">
      <c r="A416" s="12">
        <f t="shared" si="34"/>
        <v>390</v>
      </c>
      <c r="B416" s="21"/>
      <c r="C416" s="23"/>
      <c r="D416" s="12"/>
      <c r="E416" s="21"/>
      <c r="F416" s="23"/>
      <c r="G416" s="12"/>
      <c r="H416" s="107">
        <v>0</v>
      </c>
      <c r="I416" s="107">
        <v>0</v>
      </c>
      <c r="J416" s="161">
        <f t="shared" si="33"/>
        <v>0</v>
      </c>
      <c r="K416" s="34"/>
      <c r="L416" s="35"/>
      <c r="M416" s="36"/>
      <c r="N416" s="37"/>
    </row>
    <row r="417" spans="1:14" ht="33" customHeight="1" x14ac:dyDescent="0.2">
      <c r="A417" s="12">
        <f t="shared" si="34"/>
        <v>391</v>
      </c>
      <c r="B417" s="21"/>
      <c r="C417" s="23"/>
      <c r="D417" s="12"/>
      <c r="E417" s="21"/>
      <c r="F417" s="23"/>
      <c r="G417" s="12"/>
      <c r="H417" s="107">
        <v>0</v>
      </c>
      <c r="I417" s="107">
        <v>0</v>
      </c>
      <c r="J417" s="161">
        <f t="shared" si="33"/>
        <v>0</v>
      </c>
      <c r="K417" s="34"/>
      <c r="L417" s="35"/>
      <c r="M417" s="36"/>
      <c r="N417" s="37"/>
    </row>
    <row r="418" spans="1:14" ht="33" customHeight="1" x14ac:dyDescent="0.2">
      <c r="A418" s="12">
        <f t="shared" si="34"/>
        <v>392</v>
      </c>
      <c r="B418" s="21"/>
      <c r="C418" s="23"/>
      <c r="D418" s="12"/>
      <c r="E418" s="21"/>
      <c r="F418" s="23"/>
      <c r="G418" s="12"/>
      <c r="H418" s="107">
        <v>0</v>
      </c>
      <c r="I418" s="107">
        <v>0</v>
      </c>
      <c r="J418" s="161">
        <f t="shared" si="33"/>
        <v>0</v>
      </c>
      <c r="K418" s="34"/>
      <c r="L418" s="35"/>
      <c r="M418" s="36"/>
      <c r="N418" s="37"/>
    </row>
    <row r="419" spans="1:14" ht="33" customHeight="1" x14ac:dyDescent="0.2">
      <c r="A419" s="12">
        <f t="shared" si="34"/>
        <v>393</v>
      </c>
      <c r="B419" s="21"/>
      <c r="C419" s="23"/>
      <c r="D419" s="12"/>
      <c r="E419" s="21"/>
      <c r="F419" s="23"/>
      <c r="G419" s="12"/>
      <c r="H419" s="107">
        <v>0</v>
      </c>
      <c r="I419" s="107">
        <v>0</v>
      </c>
      <c r="J419" s="161">
        <f t="shared" si="33"/>
        <v>0</v>
      </c>
      <c r="K419" s="34"/>
      <c r="L419" s="35"/>
      <c r="M419" s="36"/>
      <c r="N419" s="37"/>
    </row>
    <row r="420" spans="1:14" ht="33" customHeight="1" x14ac:dyDescent="0.2">
      <c r="A420" s="12">
        <f t="shared" si="34"/>
        <v>394</v>
      </c>
      <c r="B420" s="21"/>
      <c r="C420" s="23"/>
      <c r="D420" s="12"/>
      <c r="E420" s="21"/>
      <c r="F420" s="23"/>
      <c r="G420" s="12"/>
      <c r="H420" s="107">
        <v>0</v>
      </c>
      <c r="I420" s="107">
        <v>0</v>
      </c>
      <c r="J420" s="161">
        <f t="shared" si="33"/>
        <v>0</v>
      </c>
      <c r="K420" s="34"/>
      <c r="L420" s="35"/>
      <c r="M420" s="36"/>
      <c r="N420" s="37"/>
    </row>
    <row r="421" spans="1:14" ht="33" customHeight="1" x14ac:dyDescent="0.2">
      <c r="A421" s="12">
        <f t="shared" si="34"/>
        <v>395</v>
      </c>
      <c r="B421" s="21"/>
      <c r="C421" s="23"/>
      <c r="D421" s="12"/>
      <c r="E421" s="21"/>
      <c r="F421" s="23"/>
      <c r="G421" s="12"/>
      <c r="H421" s="107">
        <v>0</v>
      </c>
      <c r="I421" s="107">
        <v>0</v>
      </c>
      <c r="J421" s="161">
        <f t="shared" si="33"/>
        <v>0</v>
      </c>
      <c r="K421" s="34"/>
      <c r="L421" s="35"/>
      <c r="M421" s="36"/>
      <c r="N421" s="37"/>
    </row>
    <row r="422" spans="1:14" ht="33" customHeight="1" x14ac:dyDescent="0.2">
      <c r="A422" s="12">
        <f t="shared" si="34"/>
        <v>396</v>
      </c>
      <c r="B422" s="21"/>
      <c r="C422" s="23"/>
      <c r="D422" s="12"/>
      <c r="E422" s="21"/>
      <c r="F422" s="23"/>
      <c r="G422" s="12"/>
      <c r="H422" s="107">
        <v>0</v>
      </c>
      <c r="I422" s="107">
        <v>0</v>
      </c>
      <c r="J422" s="161">
        <f t="shared" si="33"/>
        <v>0</v>
      </c>
      <c r="K422" s="34"/>
      <c r="L422" s="35"/>
      <c r="M422" s="36"/>
      <c r="N422" s="37"/>
    </row>
    <row r="423" spans="1:14" ht="33" customHeight="1" x14ac:dyDescent="0.2">
      <c r="A423" s="12">
        <f t="shared" si="34"/>
        <v>397</v>
      </c>
      <c r="B423" s="21"/>
      <c r="C423" s="23"/>
      <c r="D423" s="12"/>
      <c r="E423" s="21"/>
      <c r="F423" s="23"/>
      <c r="G423" s="12"/>
      <c r="H423" s="107">
        <v>0</v>
      </c>
      <c r="I423" s="107">
        <v>0</v>
      </c>
      <c r="J423" s="161">
        <f t="shared" si="33"/>
        <v>0</v>
      </c>
      <c r="K423" s="34"/>
      <c r="L423" s="35"/>
      <c r="M423" s="36"/>
      <c r="N423" s="37"/>
    </row>
    <row r="424" spans="1:14" ht="33" customHeight="1" x14ac:dyDescent="0.2">
      <c r="A424" s="12">
        <f t="shared" si="34"/>
        <v>398</v>
      </c>
      <c r="B424" s="21"/>
      <c r="C424" s="23"/>
      <c r="D424" s="12"/>
      <c r="E424" s="21"/>
      <c r="F424" s="23"/>
      <c r="G424" s="12"/>
      <c r="H424" s="107">
        <v>0</v>
      </c>
      <c r="I424" s="107">
        <v>0</v>
      </c>
      <c r="J424" s="161">
        <f t="shared" si="33"/>
        <v>0</v>
      </c>
      <c r="K424" s="34"/>
      <c r="L424" s="35"/>
      <c r="M424" s="36"/>
      <c r="N424" s="37"/>
    </row>
    <row r="425" spans="1:14" ht="33" customHeight="1" x14ac:dyDescent="0.2">
      <c r="A425" s="12">
        <f t="shared" si="34"/>
        <v>399</v>
      </c>
      <c r="B425" s="21"/>
      <c r="C425" s="23"/>
      <c r="D425" s="12"/>
      <c r="E425" s="21"/>
      <c r="F425" s="23"/>
      <c r="G425" s="12"/>
      <c r="H425" s="107">
        <v>0</v>
      </c>
      <c r="I425" s="107">
        <v>0</v>
      </c>
      <c r="J425" s="161">
        <f t="shared" si="33"/>
        <v>0</v>
      </c>
      <c r="K425" s="34"/>
      <c r="L425" s="35"/>
      <c r="M425" s="36"/>
      <c r="N425" s="37"/>
    </row>
    <row r="426" spans="1:14" ht="33" customHeight="1" x14ac:dyDescent="0.2">
      <c r="A426" s="12">
        <f t="shared" si="34"/>
        <v>400</v>
      </c>
      <c r="B426" s="21"/>
      <c r="C426" s="23"/>
      <c r="D426" s="12"/>
      <c r="E426" s="21"/>
      <c r="F426" s="23"/>
      <c r="G426" s="12"/>
      <c r="H426" s="107">
        <v>0</v>
      </c>
      <c r="I426" s="107">
        <v>0</v>
      </c>
      <c r="J426" s="161">
        <f t="shared" si="33"/>
        <v>0</v>
      </c>
      <c r="K426" s="34"/>
      <c r="L426" s="35"/>
      <c r="M426" s="36"/>
      <c r="N426" s="37"/>
    </row>
    <row r="427" spans="1:14" ht="33" customHeight="1" x14ac:dyDescent="0.2">
      <c r="A427" s="12">
        <f t="shared" si="34"/>
        <v>401</v>
      </c>
      <c r="B427" s="21"/>
      <c r="C427" s="23"/>
      <c r="D427" s="12"/>
      <c r="E427" s="21"/>
      <c r="F427" s="23"/>
      <c r="G427" s="12"/>
      <c r="H427" s="107">
        <v>0</v>
      </c>
      <c r="I427" s="107">
        <v>0</v>
      </c>
      <c r="J427" s="161">
        <f t="shared" si="33"/>
        <v>0</v>
      </c>
      <c r="K427" s="34"/>
      <c r="L427" s="35"/>
      <c r="M427" s="36"/>
      <c r="N427" s="37"/>
    </row>
    <row r="428" spans="1:14" ht="33" customHeight="1" x14ac:dyDescent="0.2">
      <c r="A428" s="12">
        <f t="shared" si="34"/>
        <v>402</v>
      </c>
      <c r="B428" s="21"/>
      <c r="C428" s="23"/>
      <c r="D428" s="12"/>
      <c r="E428" s="21"/>
      <c r="F428" s="23"/>
      <c r="G428" s="12"/>
      <c r="H428" s="107">
        <v>0</v>
      </c>
      <c r="I428" s="107">
        <v>0</v>
      </c>
      <c r="J428" s="161">
        <f t="shared" si="33"/>
        <v>0</v>
      </c>
      <c r="K428" s="34"/>
      <c r="L428" s="35"/>
      <c r="M428" s="36"/>
      <c r="N428" s="37"/>
    </row>
    <row r="429" spans="1:14" ht="33" customHeight="1" x14ac:dyDescent="0.2">
      <c r="A429" s="12">
        <f t="shared" si="34"/>
        <v>403</v>
      </c>
      <c r="B429" s="21"/>
      <c r="C429" s="23"/>
      <c r="D429" s="12"/>
      <c r="E429" s="21"/>
      <c r="F429" s="23"/>
      <c r="G429" s="12"/>
      <c r="H429" s="107">
        <v>0</v>
      </c>
      <c r="I429" s="107">
        <v>0</v>
      </c>
      <c r="J429" s="161">
        <f t="shared" si="33"/>
        <v>0</v>
      </c>
      <c r="K429" s="34"/>
      <c r="L429" s="35"/>
      <c r="M429" s="36"/>
      <c r="N429" s="37"/>
    </row>
    <row r="430" spans="1:14" ht="33" customHeight="1" x14ac:dyDescent="0.2">
      <c r="A430" s="12">
        <f t="shared" si="34"/>
        <v>404</v>
      </c>
      <c r="B430" s="21"/>
      <c r="C430" s="23"/>
      <c r="D430" s="12"/>
      <c r="E430" s="21"/>
      <c r="F430" s="23"/>
      <c r="G430" s="12"/>
      <c r="H430" s="107">
        <v>0</v>
      </c>
      <c r="I430" s="107">
        <v>0</v>
      </c>
      <c r="J430" s="161">
        <f t="shared" si="33"/>
        <v>0</v>
      </c>
      <c r="K430" s="34"/>
      <c r="L430" s="35"/>
      <c r="M430" s="36"/>
      <c r="N430" s="37"/>
    </row>
    <row r="431" spans="1:14" ht="33" customHeight="1" x14ac:dyDescent="0.2">
      <c r="A431" s="266" t="s">
        <v>20</v>
      </c>
      <c r="B431" s="267"/>
      <c r="C431" s="267"/>
      <c r="D431" s="267"/>
      <c r="E431" s="267"/>
      <c r="F431" s="267"/>
      <c r="G431" s="268"/>
      <c r="H431" s="197">
        <f>SUM(H408:H430)+H407</f>
        <v>0</v>
      </c>
      <c r="I431" s="131"/>
      <c r="J431" s="161">
        <f>SUM(J408:J430)+J407</f>
        <v>0</v>
      </c>
    </row>
    <row r="432" spans="1:14" ht="33" customHeight="1" x14ac:dyDescent="0.2">
      <c r="A432" s="12">
        <f>A430+1</f>
        <v>405</v>
      </c>
      <c r="B432" s="21"/>
      <c r="C432" s="23"/>
      <c r="D432" s="12"/>
      <c r="E432" s="21"/>
      <c r="F432" s="23"/>
      <c r="G432" s="12"/>
      <c r="H432" s="107">
        <v>0</v>
      </c>
      <c r="I432" s="107">
        <v>0</v>
      </c>
      <c r="J432" s="161">
        <f t="shared" ref="J432:J454" si="35">ROUND((H432*I432/100),2)</f>
        <v>0</v>
      </c>
      <c r="K432" s="34"/>
      <c r="L432" s="35"/>
      <c r="M432" s="36"/>
      <c r="N432" s="37"/>
    </row>
    <row r="433" spans="1:14" ht="33" customHeight="1" x14ac:dyDescent="0.2">
      <c r="A433" s="12">
        <f>A432+1</f>
        <v>406</v>
      </c>
      <c r="B433" s="21"/>
      <c r="C433" s="23"/>
      <c r="D433" s="12"/>
      <c r="E433" s="21"/>
      <c r="F433" s="23"/>
      <c r="G433" s="12"/>
      <c r="H433" s="107">
        <v>0</v>
      </c>
      <c r="I433" s="107">
        <v>0</v>
      </c>
      <c r="J433" s="161">
        <f t="shared" si="35"/>
        <v>0</v>
      </c>
      <c r="K433" s="34"/>
      <c r="L433" s="35"/>
      <c r="M433" s="36"/>
      <c r="N433" s="37"/>
    </row>
    <row r="434" spans="1:14" ht="33" customHeight="1" x14ac:dyDescent="0.2">
      <c r="A434" s="12">
        <f t="shared" ref="A434:A454" si="36">A433+1</f>
        <v>407</v>
      </c>
      <c r="B434" s="21"/>
      <c r="C434" s="23"/>
      <c r="D434" s="12"/>
      <c r="E434" s="21"/>
      <c r="F434" s="23"/>
      <c r="G434" s="12"/>
      <c r="H434" s="107">
        <v>0</v>
      </c>
      <c r="I434" s="107">
        <v>0</v>
      </c>
      <c r="J434" s="161">
        <f t="shared" si="35"/>
        <v>0</v>
      </c>
      <c r="K434" s="34"/>
      <c r="L434" s="35"/>
      <c r="M434" s="36"/>
      <c r="N434" s="37"/>
    </row>
    <row r="435" spans="1:14" ht="33" customHeight="1" x14ac:dyDescent="0.2">
      <c r="A435" s="12">
        <f t="shared" si="36"/>
        <v>408</v>
      </c>
      <c r="B435" s="21"/>
      <c r="C435" s="23"/>
      <c r="D435" s="12"/>
      <c r="E435" s="21"/>
      <c r="F435" s="23"/>
      <c r="G435" s="12"/>
      <c r="H435" s="107">
        <v>0</v>
      </c>
      <c r="I435" s="107">
        <v>0</v>
      </c>
      <c r="J435" s="161">
        <f t="shared" si="35"/>
        <v>0</v>
      </c>
      <c r="K435" s="34"/>
      <c r="L435" s="35"/>
      <c r="M435" s="36"/>
      <c r="N435" s="37"/>
    </row>
    <row r="436" spans="1:14" ht="33" customHeight="1" x14ac:dyDescent="0.2">
      <c r="A436" s="12">
        <f t="shared" si="36"/>
        <v>409</v>
      </c>
      <c r="B436" s="21"/>
      <c r="C436" s="23"/>
      <c r="D436" s="12"/>
      <c r="E436" s="21"/>
      <c r="F436" s="23"/>
      <c r="G436" s="12"/>
      <c r="H436" s="107">
        <v>0</v>
      </c>
      <c r="I436" s="107">
        <v>0</v>
      </c>
      <c r="J436" s="161">
        <f t="shared" si="35"/>
        <v>0</v>
      </c>
      <c r="K436" s="34"/>
      <c r="L436" s="35"/>
      <c r="M436" s="36"/>
      <c r="N436" s="37"/>
    </row>
    <row r="437" spans="1:14" ht="33" customHeight="1" x14ac:dyDescent="0.2">
      <c r="A437" s="12">
        <f t="shared" si="36"/>
        <v>410</v>
      </c>
      <c r="B437" s="21"/>
      <c r="C437" s="23"/>
      <c r="D437" s="12"/>
      <c r="E437" s="21"/>
      <c r="F437" s="23"/>
      <c r="G437" s="12"/>
      <c r="H437" s="107">
        <v>0</v>
      </c>
      <c r="I437" s="107">
        <v>0</v>
      </c>
      <c r="J437" s="161">
        <f t="shared" si="35"/>
        <v>0</v>
      </c>
      <c r="K437" s="34"/>
      <c r="L437" s="35"/>
      <c r="M437" s="36"/>
      <c r="N437" s="37"/>
    </row>
    <row r="438" spans="1:14" ht="33" customHeight="1" x14ac:dyDescent="0.2">
      <c r="A438" s="12">
        <f t="shared" si="36"/>
        <v>411</v>
      </c>
      <c r="B438" s="21"/>
      <c r="C438" s="23"/>
      <c r="D438" s="12"/>
      <c r="E438" s="21"/>
      <c r="F438" s="23"/>
      <c r="G438" s="12"/>
      <c r="H438" s="107">
        <v>0</v>
      </c>
      <c r="I438" s="107">
        <v>0</v>
      </c>
      <c r="J438" s="161">
        <f t="shared" si="35"/>
        <v>0</v>
      </c>
      <c r="K438" s="34"/>
      <c r="L438" s="35"/>
      <c r="M438" s="36"/>
      <c r="N438" s="37"/>
    </row>
    <row r="439" spans="1:14" ht="33" customHeight="1" x14ac:dyDescent="0.2">
      <c r="A439" s="12">
        <f t="shared" si="36"/>
        <v>412</v>
      </c>
      <c r="B439" s="21"/>
      <c r="C439" s="23"/>
      <c r="D439" s="12"/>
      <c r="E439" s="21"/>
      <c r="F439" s="23"/>
      <c r="G439" s="12"/>
      <c r="H439" s="107">
        <v>0</v>
      </c>
      <c r="I439" s="107">
        <v>0</v>
      </c>
      <c r="J439" s="161">
        <f t="shared" si="35"/>
        <v>0</v>
      </c>
      <c r="K439" s="34"/>
      <c r="L439" s="35"/>
      <c r="M439" s="36"/>
      <c r="N439" s="37"/>
    </row>
    <row r="440" spans="1:14" ht="33" customHeight="1" x14ac:dyDescent="0.2">
      <c r="A440" s="12">
        <f t="shared" si="36"/>
        <v>413</v>
      </c>
      <c r="B440" s="21"/>
      <c r="C440" s="23"/>
      <c r="D440" s="12"/>
      <c r="E440" s="21"/>
      <c r="F440" s="23"/>
      <c r="G440" s="12"/>
      <c r="H440" s="107">
        <v>0</v>
      </c>
      <c r="I440" s="107">
        <v>0</v>
      </c>
      <c r="J440" s="161">
        <f t="shared" si="35"/>
        <v>0</v>
      </c>
      <c r="K440" s="34"/>
      <c r="L440" s="35"/>
      <c r="M440" s="36"/>
      <c r="N440" s="37"/>
    </row>
    <row r="441" spans="1:14" ht="33" customHeight="1" x14ac:dyDescent="0.2">
      <c r="A441" s="12">
        <f t="shared" si="36"/>
        <v>414</v>
      </c>
      <c r="B441" s="21"/>
      <c r="C441" s="23"/>
      <c r="D441" s="12"/>
      <c r="E441" s="21"/>
      <c r="F441" s="23"/>
      <c r="G441" s="12"/>
      <c r="H441" s="107">
        <v>0</v>
      </c>
      <c r="I441" s="107">
        <v>0</v>
      </c>
      <c r="J441" s="161">
        <f t="shared" si="35"/>
        <v>0</v>
      </c>
      <c r="K441" s="34"/>
      <c r="L441" s="35"/>
      <c r="M441" s="36"/>
      <c r="N441" s="37"/>
    </row>
    <row r="442" spans="1:14" ht="33" customHeight="1" x14ac:dyDescent="0.2">
      <c r="A442" s="12">
        <f t="shared" si="36"/>
        <v>415</v>
      </c>
      <c r="B442" s="21"/>
      <c r="C442" s="23"/>
      <c r="D442" s="12"/>
      <c r="E442" s="21"/>
      <c r="F442" s="23"/>
      <c r="G442" s="12"/>
      <c r="H442" s="107">
        <v>0</v>
      </c>
      <c r="I442" s="107">
        <v>0</v>
      </c>
      <c r="J442" s="161">
        <f t="shared" si="35"/>
        <v>0</v>
      </c>
      <c r="K442" s="34"/>
      <c r="L442" s="35"/>
      <c r="M442" s="36"/>
      <c r="N442" s="37"/>
    </row>
    <row r="443" spans="1:14" ht="33" customHeight="1" x14ac:dyDescent="0.2">
      <c r="A443" s="12">
        <f t="shared" si="36"/>
        <v>416</v>
      </c>
      <c r="B443" s="21"/>
      <c r="C443" s="23"/>
      <c r="D443" s="12"/>
      <c r="E443" s="21"/>
      <c r="F443" s="23"/>
      <c r="G443" s="12"/>
      <c r="H443" s="107">
        <v>0</v>
      </c>
      <c r="I443" s="107">
        <v>0</v>
      </c>
      <c r="J443" s="161">
        <f t="shared" si="35"/>
        <v>0</v>
      </c>
      <c r="K443" s="34"/>
      <c r="L443" s="35"/>
      <c r="M443" s="36"/>
      <c r="N443" s="37"/>
    </row>
    <row r="444" spans="1:14" ht="33" customHeight="1" x14ac:dyDescent="0.2">
      <c r="A444" s="12">
        <f t="shared" si="36"/>
        <v>417</v>
      </c>
      <c r="B444" s="21"/>
      <c r="C444" s="23"/>
      <c r="D444" s="12"/>
      <c r="E444" s="21"/>
      <c r="F444" s="23"/>
      <c r="G444" s="12"/>
      <c r="H444" s="107">
        <v>0</v>
      </c>
      <c r="I444" s="107">
        <v>0</v>
      </c>
      <c r="J444" s="161">
        <f t="shared" si="35"/>
        <v>0</v>
      </c>
      <c r="K444" s="34"/>
      <c r="L444" s="35"/>
      <c r="M444" s="36"/>
      <c r="N444" s="37"/>
    </row>
    <row r="445" spans="1:14" ht="33" customHeight="1" x14ac:dyDescent="0.2">
      <c r="A445" s="12">
        <f t="shared" si="36"/>
        <v>418</v>
      </c>
      <c r="B445" s="21"/>
      <c r="C445" s="23"/>
      <c r="D445" s="12"/>
      <c r="E445" s="21"/>
      <c r="F445" s="23"/>
      <c r="G445" s="12"/>
      <c r="H445" s="107">
        <v>0</v>
      </c>
      <c r="I445" s="107">
        <v>0</v>
      </c>
      <c r="J445" s="161">
        <f t="shared" si="35"/>
        <v>0</v>
      </c>
      <c r="K445" s="34"/>
      <c r="L445" s="35"/>
      <c r="M445" s="36"/>
      <c r="N445" s="37"/>
    </row>
    <row r="446" spans="1:14" ht="33" customHeight="1" x14ac:dyDescent="0.2">
      <c r="A446" s="12">
        <f t="shared" si="36"/>
        <v>419</v>
      </c>
      <c r="B446" s="21"/>
      <c r="C446" s="23"/>
      <c r="D446" s="12"/>
      <c r="E446" s="21"/>
      <c r="F446" s="23"/>
      <c r="G446" s="12"/>
      <c r="H446" s="107">
        <v>0</v>
      </c>
      <c r="I446" s="107">
        <v>0</v>
      </c>
      <c r="J446" s="161">
        <f t="shared" si="35"/>
        <v>0</v>
      </c>
      <c r="K446" s="34"/>
      <c r="L446" s="35"/>
      <c r="M446" s="36"/>
      <c r="N446" s="37"/>
    </row>
    <row r="447" spans="1:14" ht="33" customHeight="1" x14ac:dyDescent="0.2">
      <c r="A447" s="12">
        <f t="shared" si="36"/>
        <v>420</v>
      </c>
      <c r="B447" s="21"/>
      <c r="C447" s="23"/>
      <c r="D447" s="12"/>
      <c r="E447" s="21"/>
      <c r="F447" s="23"/>
      <c r="G447" s="12"/>
      <c r="H447" s="107">
        <v>0</v>
      </c>
      <c r="I447" s="107">
        <v>0</v>
      </c>
      <c r="J447" s="161">
        <f t="shared" si="35"/>
        <v>0</v>
      </c>
      <c r="K447" s="34"/>
      <c r="L447" s="35"/>
      <c r="M447" s="36"/>
      <c r="N447" s="37"/>
    </row>
    <row r="448" spans="1:14" ht="33" customHeight="1" x14ac:dyDescent="0.2">
      <c r="A448" s="12">
        <f t="shared" si="36"/>
        <v>421</v>
      </c>
      <c r="B448" s="21"/>
      <c r="C448" s="23"/>
      <c r="D448" s="12"/>
      <c r="E448" s="21"/>
      <c r="F448" s="23"/>
      <c r="G448" s="12"/>
      <c r="H448" s="107">
        <v>0</v>
      </c>
      <c r="I448" s="107">
        <v>0</v>
      </c>
      <c r="J448" s="161">
        <f t="shared" si="35"/>
        <v>0</v>
      </c>
      <c r="K448" s="34"/>
      <c r="L448" s="35"/>
      <c r="M448" s="36"/>
      <c r="N448" s="37"/>
    </row>
    <row r="449" spans="1:14" ht="33" customHeight="1" x14ac:dyDescent="0.2">
      <c r="A449" s="12">
        <f t="shared" si="36"/>
        <v>422</v>
      </c>
      <c r="B449" s="21"/>
      <c r="C449" s="23"/>
      <c r="D449" s="12"/>
      <c r="E449" s="21"/>
      <c r="F449" s="23"/>
      <c r="G449" s="12"/>
      <c r="H449" s="107">
        <v>0</v>
      </c>
      <c r="I449" s="107">
        <v>0</v>
      </c>
      <c r="J449" s="161">
        <f t="shared" si="35"/>
        <v>0</v>
      </c>
      <c r="K449" s="34"/>
      <c r="L449" s="35"/>
      <c r="M449" s="36"/>
      <c r="N449" s="37"/>
    </row>
    <row r="450" spans="1:14" ht="33" customHeight="1" x14ac:dyDescent="0.2">
      <c r="A450" s="12">
        <f t="shared" si="36"/>
        <v>423</v>
      </c>
      <c r="B450" s="21"/>
      <c r="C450" s="23"/>
      <c r="D450" s="12"/>
      <c r="E450" s="21"/>
      <c r="F450" s="23"/>
      <c r="G450" s="12"/>
      <c r="H450" s="107">
        <v>0</v>
      </c>
      <c r="I450" s="107">
        <v>0</v>
      </c>
      <c r="J450" s="161">
        <f t="shared" si="35"/>
        <v>0</v>
      </c>
      <c r="K450" s="34"/>
      <c r="L450" s="35"/>
      <c r="M450" s="36"/>
      <c r="N450" s="37"/>
    </row>
    <row r="451" spans="1:14" ht="33" customHeight="1" x14ac:dyDescent="0.2">
      <c r="A451" s="12">
        <f t="shared" si="36"/>
        <v>424</v>
      </c>
      <c r="B451" s="21"/>
      <c r="C451" s="23"/>
      <c r="D451" s="12"/>
      <c r="E451" s="21"/>
      <c r="F451" s="23"/>
      <c r="G451" s="12"/>
      <c r="H451" s="107">
        <v>0</v>
      </c>
      <c r="I451" s="107">
        <v>0</v>
      </c>
      <c r="J451" s="161">
        <f t="shared" si="35"/>
        <v>0</v>
      </c>
      <c r="K451" s="34"/>
      <c r="L451" s="35"/>
      <c r="M451" s="36"/>
      <c r="N451" s="37"/>
    </row>
    <row r="452" spans="1:14" ht="33" customHeight="1" x14ac:dyDescent="0.2">
      <c r="A452" s="12">
        <f t="shared" si="36"/>
        <v>425</v>
      </c>
      <c r="B452" s="21"/>
      <c r="C452" s="23"/>
      <c r="D452" s="12"/>
      <c r="E452" s="21"/>
      <c r="F452" s="23"/>
      <c r="G452" s="12"/>
      <c r="H452" s="107">
        <v>0</v>
      </c>
      <c r="I452" s="107">
        <v>0</v>
      </c>
      <c r="J452" s="161">
        <f t="shared" si="35"/>
        <v>0</v>
      </c>
      <c r="K452" s="34"/>
      <c r="L452" s="35"/>
      <c r="M452" s="36"/>
      <c r="N452" s="37"/>
    </row>
    <row r="453" spans="1:14" ht="33" customHeight="1" x14ac:dyDescent="0.2">
      <c r="A453" s="12">
        <f t="shared" si="36"/>
        <v>426</v>
      </c>
      <c r="B453" s="21"/>
      <c r="C453" s="23"/>
      <c r="D453" s="12"/>
      <c r="E453" s="21"/>
      <c r="F453" s="23"/>
      <c r="G453" s="12"/>
      <c r="H453" s="107">
        <v>0</v>
      </c>
      <c r="I453" s="107">
        <v>0</v>
      </c>
      <c r="J453" s="161">
        <f t="shared" si="35"/>
        <v>0</v>
      </c>
      <c r="K453" s="34"/>
      <c r="L453" s="35"/>
      <c r="M453" s="36"/>
      <c r="N453" s="37"/>
    </row>
    <row r="454" spans="1:14" ht="33" customHeight="1" x14ac:dyDescent="0.2">
      <c r="A454" s="12">
        <f t="shared" si="36"/>
        <v>427</v>
      </c>
      <c r="B454" s="21"/>
      <c r="C454" s="23"/>
      <c r="D454" s="12"/>
      <c r="E454" s="21"/>
      <c r="F454" s="23"/>
      <c r="G454" s="12"/>
      <c r="H454" s="107">
        <v>0</v>
      </c>
      <c r="I454" s="107">
        <v>0</v>
      </c>
      <c r="J454" s="161">
        <f t="shared" si="35"/>
        <v>0</v>
      </c>
      <c r="K454" s="34"/>
      <c r="L454" s="35"/>
      <c r="M454" s="36"/>
      <c r="N454" s="37"/>
    </row>
    <row r="455" spans="1:14" ht="33" customHeight="1" x14ac:dyDescent="0.2">
      <c r="A455" s="266" t="s">
        <v>20</v>
      </c>
      <c r="B455" s="267"/>
      <c r="C455" s="267"/>
      <c r="D455" s="267"/>
      <c r="E455" s="267"/>
      <c r="F455" s="267"/>
      <c r="G455" s="268"/>
      <c r="H455" s="197">
        <f>SUM(H432:H454)+H431</f>
        <v>0</v>
      </c>
      <c r="I455" s="131"/>
      <c r="J455" s="161">
        <f>SUM(J432:J454)+J431</f>
        <v>0</v>
      </c>
    </row>
    <row r="456" spans="1:14" ht="33" customHeight="1" x14ac:dyDescent="0.2">
      <c r="A456" s="12">
        <f>A454+1</f>
        <v>428</v>
      </c>
      <c r="B456" s="21"/>
      <c r="C456" s="23"/>
      <c r="D456" s="12"/>
      <c r="E456" s="21"/>
      <c r="F456" s="23"/>
      <c r="G456" s="12"/>
      <c r="H456" s="107">
        <v>0</v>
      </c>
      <c r="I456" s="107">
        <v>0</v>
      </c>
      <c r="J456" s="161">
        <f t="shared" ref="J456:J478" si="37">ROUND((H456*I456/100),2)</f>
        <v>0</v>
      </c>
      <c r="K456" s="34"/>
      <c r="L456" s="35"/>
      <c r="M456" s="36"/>
      <c r="N456" s="37"/>
    </row>
    <row r="457" spans="1:14" ht="33" customHeight="1" x14ac:dyDescent="0.2">
      <c r="A457" s="12">
        <f>A456+1</f>
        <v>429</v>
      </c>
      <c r="B457" s="21"/>
      <c r="C457" s="23"/>
      <c r="D457" s="12"/>
      <c r="E457" s="21"/>
      <c r="F457" s="23"/>
      <c r="G457" s="12"/>
      <c r="H457" s="107">
        <v>0</v>
      </c>
      <c r="I457" s="107">
        <v>0</v>
      </c>
      <c r="J457" s="161">
        <f t="shared" si="37"/>
        <v>0</v>
      </c>
      <c r="K457" s="34"/>
      <c r="L457" s="35"/>
      <c r="M457" s="36"/>
      <c r="N457" s="37"/>
    </row>
    <row r="458" spans="1:14" ht="33" customHeight="1" x14ac:dyDescent="0.2">
      <c r="A458" s="12">
        <f t="shared" ref="A458:A478" si="38">A457+1</f>
        <v>430</v>
      </c>
      <c r="B458" s="21"/>
      <c r="C458" s="23"/>
      <c r="D458" s="12"/>
      <c r="E458" s="21"/>
      <c r="F458" s="23"/>
      <c r="G458" s="12"/>
      <c r="H458" s="107">
        <v>0</v>
      </c>
      <c r="I458" s="107">
        <v>0</v>
      </c>
      <c r="J458" s="161">
        <f t="shared" si="37"/>
        <v>0</v>
      </c>
      <c r="K458" s="34"/>
      <c r="L458" s="35"/>
      <c r="M458" s="36"/>
      <c r="N458" s="37"/>
    </row>
    <row r="459" spans="1:14" ht="33" customHeight="1" x14ac:dyDescent="0.2">
      <c r="A459" s="12">
        <f t="shared" si="38"/>
        <v>431</v>
      </c>
      <c r="B459" s="21"/>
      <c r="C459" s="23"/>
      <c r="D459" s="12"/>
      <c r="E459" s="21"/>
      <c r="F459" s="23"/>
      <c r="G459" s="12"/>
      <c r="H459" s="107">
        <v>0</v>
      </c>
      <c r="I459" s="107">
        <v>0</v>
      </c>
      <c r="J459" s="161">
        <f t="shared" si="37"/>
        <v>0</v>
      </c>
      <c r="K459" s="34"/>
      <c r="L459" s="35"/>
      <c r="M459" s="36"/>
      <c r="N459" s="37"/>
    </row>
    <row r="460" spans="1:14" ht="33" customHeight="1" x14ac:dyDescent="0.2">
      <c r="A460" s="12">
        <f t="shared" si="38"/>
        <v>432</v>
      </c>
      <c r="B460" s="21"/>
      <c r="C460" s="23"/>
      <c r="D460" s="12"/>
      <c r="E460" s="21"/>
      <c r="F460" s="23"/>
      <c r="G460" s="12"/>
      <c r="H460" s="107">
        <v>0</v>
      </c>
      <c r="I460" s="107">
        <v>0</v>
      </c>
      <c r="J460" s="161">
        <f t="shared" si="37"/>
        <v>0</v>
      </c>
      <c r="K460" s="34"/>
      <c r="L460" s="35"/>
      <c r="M460" s="36"/>
      <c r="N460" s="37"/>
    </row>
    <row r="461" spans="1:14" ht="33" customHeight="1" x14ac:dyDescent="0.2">
      <c r="A461" s="12">
        <f t="shared" si="38"/>
        <v>433</v>
      </c>
      <c r="B461" s="21"/>
      <c r="C461" s="23"/>
      <c r="D461" s="12"/>
      <c r="E461" s="21"/>
      <c r="F461" s="23"/>
      <c r="G461" s="12"/>
      <c r="H461" s="107">
        <v>0</v>
      </c>
      <c r="I461" s="107">
        <v>0</v>
      </c>
      <c r="J461" s="161">
        <f t="shared" si="37"/>
        <v>0</v>
      </c>
      <c r="K461" s="34"/>
      <c r="L461" s="35"/>
      <c r="M461" s="36"/>
      <c r="N461" s="37"/>
    </row>
    <row r="462" spans="1:14" ht="33" customHeight="1" x14ac:dyDescent="0.2">
      <c r="A462" s="12">
        <f t="shared" si="38"/>
        <v>434</v>
      </c>
      <c r="B462" s="21"/>
      <c r="C462" s="23"/>
      <c r="D462" s="12"/>
      <c r="E462" s="21"/>
      <c r="F462" s="23"/>
      <c r="G462" s="12"/>
      <c r="H462" s="107">
        <v>0</v>
      </c>
      <c r="I462" s="107">
        <v>0</v>
      </c>
      <c r="J462" s="161">
        <f t="shared" si="37"/>
        <v>0</v>
      </c>
      <c r="K462" s="34"/>
      <c r="L462" s="35"/>
      <c r="M462" s="36"/>
      <c r="N462" s="37"/>
    </row>
    <row r="463" spans="1:14" ht="33" customHeight="1" x14ac:dyDescent="0.2">
      <c r="A463" s="12">
        <f t="shared" si="38"/>
        <v>435</v>
      </c>
      <c r="B463" s="21"/>
      <c r="C463" s="23"/>
      <c r="D463" s="12"/>
      <c r="E463" s="21"/>
      <c r="F463" s="23"/>
      <c r="G463" s="12"/>
      <c r="H463" s="107">
        <v>0</v>
      </c>
      <c r="I463" s="107">
        <v>0</v>
      </c>
      <c r="J463" s="161">
        <f t="shared" si="37"/>
        <v>0</v>
      </c>
      <c r="K463" s="34"/>
      <c r="L463" s="35"/>
      <c r="M463" s="36"/>
      <c r="N463" s="37"/>
    </row>
    <row r="464" spans="1:14" ht="33" customHeight="1" x14ac:dyDescent="0.2">
      <c r="A464" s="12">
        <f t="shared" si="38"/>
        <v>436</v>
      </c>
      <c r="B464" s="21"/>
      <c r="C464" s="23"/>
      <c r="D464" s="12"/>
      <c r="E464" s="21"/>
      <c r="F464" s="23"/>
      <c r="G464" s="12"/>
      <c r="H464" s="107">
        <v>0</v>
      </c>
      <c r="I464" s="107">
        <v>0</v>
      </c>
      <c r="J464" s="161">
        <f t="shared" si="37"/>
        <v>0</v>
      </c>
      <c r="K464" s="34"/>
      <c r="L464" s="35"/>
      <c r="M464" s="36"/>
      <c r="N464" s="37"/>
    </row>
    <row r="465" spans="1:14" ht="33" customHeight="1" x14ac:dyDescent="0.2">
      <c r="A465" s="12">
        <f t="shared" si="38"/>
        <v>437</v>
      </c>
      <c r="B465" s="21"/>
      <c r="C465" s="23"/>
      <c r="D465" s="12"/>
      <c r="E465" s="21"/>
      <c r="F465" s="23"/>
      <c r="G465" s="12"/>
      <c r="H465" s="107">
        <v>0</v>
      </c>
      <c r="I465" s="107">
        <v>0</v>
      </c>
      <c r="J465" s="161">
        <f t="shared" si="37"/>
        <v>0</v>
      </c>
      <c r="K465" s="34"/>
      <c r="L465" s="35"/>
      <c r="M465" s="36"/>
      <c r="N465" s="37"/>
    </row>
    <row r="466" spans="1:14" ht="33" customHeight="1" x14ac:dyDescent="0.2">
      <c r="A466" s="12">
        <f t="shared" si="38"/>
        <v>438</v>
      </c>
      <c r="B466" s="21"/>
      <c r="C466" s="23"/>
      <c r="D466" s="12"/>
      <c r="E466" s="21"/>
      <c r="F466" s="23"/>
      <c r="G466" s="12"/>
      <c r="H466" s="107">
        <v>0</v>
      </c>
      <c r="I466" s="107">
        <v>0</v>
      </c>
      <c r="J466" s="161">
        <f t="shared" si="37"/>
        <v>0</v>
      </c>
      <c r="K466" s="34"/>
      <c r="L466" s="35"/>
      <c r="M466" s="36"/>
      <c r="N466" s="37"/>
    </row>
    <row r="467" spans="1:14" ht="33" customHeight="1" x14ac:dyDescent="0.2">
      <c r="A467" s="12">
        <f t="shared" si="38"/>
        <v>439</v>
      </c>
      <c r="B467" s="21"/>
      <c r="C467" s="23"/>
      <c r="D467" s="12"/>
      <c r="E467" s="21"/>
      <c r="F467" s="23"/>
      <c r="G467" s="12"/>
      <c r="H467" s="107">
        <v>0</v>
      </c>
      <c r="I467" s="107">
        <v>0</v>
      </c>
      <c r="J467" s="161">
        <f t="shared" si="37"/>
        <v>0</v>
      </c>
      <c r="K467" s="34"/>
      <c r="L467" s="35"/>
      <c r="M467" s="36"/>
      <c r="N467" s="37"/>
    </row>
    <row r="468" spans="1:14" ht="33" customHeight="1" x14ac:dyDescent="0.2">
      <c r="A468" s="12">
        <f t="shared" si="38"/>
        <v>440</v>
      </c>
      <c r="B468" s="21"/>
      <c r="C468" s="23"/>
      <c r="D468" s="12"/>
      <c r="E468" s="21"/>
      <c r="F468" s="23"/>
      <c r="G468" s="12"/>
      <c r="H468" s="107">
        <v>0</v>
      </c>
      <c r="I468" s="107">
        <v>0</v>
      </c>
      <c r="J468" s="161">
        <f t="shared" si="37"/>
        <v>0</v>
      </c>
      <c r="K468" s="34"/>
      <c r="L468" s="35"/>
      <c r="M468" s="36"/>
      <c r="N468" s="37"/>
    </row>
    <row r="469" spans="1:14" ht="33" customHeight="1" x14ac:dyDescent="0.2">
      <c r="A469" s="12">
        <f t="shared" si="38"/>
        <v>441</v>
      </c>
      <c r="B469" s="21"/>
      <c r="C469" s="23"/>
      <c r="D469" s="12"/>
      <c r="E469" s="21"/>
      <c r="F469" s="23"/>
      <c r="G469" s="12"/>
      <c r="H469" s="107">
        <v>0</v>
      </c>
      <c r="I469" s="107">
        <v>0</v>
      </c>
      <c r="J469" s="161">
        <f t="shared" si="37"/>
        <v>0</v>
      </c>
      <c r="K469" s="34"/>
      <c r="L469" s="35"/>
      <c r="M469" s="36"/>
      <c r="N469" s="37"/>
    </row>
    <row r="470" spans="1:14" ht="33" customHeight="1" x14ac:dyDescent="0.2">
      <c r="A470" s="12">
        <f t="shared" si="38"/>
        <v>442</v>
      </c>
      <c r="B470" s="21"/>
      <c r="C470" s="23"/>
      <c r="D470" s="12"/>
      <c r="E470" s="21"/>
      <c r="F470" s="23"/>
      <c r="G470" s="12"/>
      <c r="H470" s="107">
        <v>0</v>
      </c>
      <c r="I470" s="107">
        <v>0</v>
      </c>
      <c r="J470" s="161">
        <f t="shared" si="37"/>
        <v>0</v>
      </c>
      <c r="K470" s="34"/>
      <c r="L470" s="35"/>
      <c r="M470" s="36"/>
      <c r="N470" s="37"/>
    </row>
    <row r="471" spans="1:14" ht="33" customHeight="1" x14ac:dyDescent="0.2">
      <c r="A471" s="12">
        <f t="shared" si="38"/>
        <v>443</v>
      </c>
      <c r="B471" s="21"/>
      <c r="C471" s="23"/>
      <c r="D471" s="12"/>
      <c r="E471" s="21"/>
      <c r="F471" s="23"/>
      <c r="G471" s="12"/>
      <c r="H471" s="107">
        <v>0</v>
      </c>
      <c r="I471" s="107">
        <v>0</v>
      </c>
      <c r="J471" s="161">
        <f t="shared" si="37"/>
        <v>0</v>
      </c>
      <c r="K471" s="34"/>
      <c r="L471" s="35"/>
      <c r="M471" s="36"/>
      <c r="N471" s="37"/>
    </row>
    <row r="472" spans="1:14" ht="33" customHeight="1" x14ac:dyDescent="0.2">
      <c r="A472" s="12">
        <f t="shared" si="38"/>
        <v>444</v>
      </c>
      <c r="B472" s="21"/>
      <c r="C472" s="23"/>
      <c r="D472" s="12"/>
      <c r="E472" s="21"/>
      <c r="F472" s="23"/>
      <c r="G472" s="12"/>
      <c r="H472" s="107">
        <v>0</v>
      </c>
      <c r="I472" s="107">
        <v>0</v>
      </c>
      <c r="J472" s="161">
        <f t="shared" si="37"/>
        <v>0</v>
      </c>
      <c r="K472" s="34"/>
      <c r="L472" s="35"/>
      <c r="M472" s="36"/>
      <c r="N472" s="37"/>
    </row>
    <row r="473" spans="1:14" ht="33" customHeight="1" x14ac:dyDescent="0.2">
      <c r="A473" s="12">
        <f t="shared" si="38"/>
        <v>445</v>
      </c>
      <c r="B473" s="21"/>
      <c r="C473" s="23"/>
      <c r="D473" s="12"/>
      <c r="E473" s="21"/>
      <c r="F473" s="23"/>
      <c r="G473" s="12"/>
      <c r="H473" s="107">
        <v>0</v>
      </c>
      <c r="I473" s="107">
        <v>0</v>
      </c>
      <c r="J473" s="161">
        <f t="shared" si="37"/>
        <v>0</v>
      </c>
      <c r="K473" s="34"/>
      <c r="L473" s="35"/>
      <c r="M473" s="36"/>
      <c r="N473" s="37"/>
    </row>
    <row r="474" spans="1:14" ht="33" customHeight="1" x14ac:dyDescent="0.2">
      <c r="A474" s="12">
        <f t="shared" si="38"/>
        <v>446</v>
      </c>
      <c r="B474" s="21"/>
      <c r="C474" s="23"/>
      <c r="D474" s="12"/>
      <c r="E474" s="21"/>
      <c r="F474" s="23"/>
      <c r="G474" s="12"/>
      <c r="H474" s="107">
        <v>0</v>
      </c>
      <c r="I474" s="107">
        <v>0</v>
      </c>
      <c r="J474" s="161">
        <f t="shared" si="37"/>
        <v>0</v>
      </c>
      <c r="K474" s="34"/>
      <c r="L474" s="35"/>
      <c r="M474" s="36"/>
      <c r="N474" s="37"/>
    </row>
    <row r="475" spans="1:14" ht="33" customHeight="1" x14ac:dyDescent="0.2">
      <c r="A475" s="12">
        <f t="shared" si="38"/>
        <v>447</v>
      </c>
      <c r="B475" s="21"/>
      <c r="C475" s="23"/>
      <c r="D475" s="12"/>
      <c r="E475" s="21"/>
      <c r="F475" s="23"/>
      <c r="G475" s="12"/>
      <c r="H475" s="107">
        <v>0</v>
      </c>
      <c r="I475" s="107">
        <v>0</v>
      </c>
      <c r="J475" s="161">
        <f t="shared" si="37"/>
        <v>0</v>
      </c>
      <c r="K475" s="34"/>
      <c r="L475" s="35"/>
      <c r="M475" s="36"/>
      <c r="N475" s="37"/>
    </row>
    <row r="476" spans="1:14" ht="33" customHeight="1" x14ac:dyDescent="0.2">
      <c r="A476" s="12">
        <f t="shared" si="38"/>
        <v>448</v>
      </c>
      <c r="B476" s="21"/>
      <c r="C476" s="23"/>
      <c r="D476" s="12"/>
      <c r="E476" s="21"/>
      <c r="F476" s="23"/>
      <c r="G476" s="12"/>
      <c r="H476" s="107">
        <v>0</v>
      </c>
      <c r="I476" s="107">
        <v>0</v>
      </c>
      <c r="J476" s="161">
        <f t="shared" si="37"/>
        <v>0</v>
      </c>
      <c r="K476" s="34"/>
      <c r="L476" s="35"/>
      <c r="M476" s="36"/>
      <c r="N476" s="37"/>
    </row>
    <row r="477" spans="1:14" ht="33" customHeight="1" x14ac:dyDescent="0.2">
      <c r="A477" s="12">
        <f t="shared" si="38"/>
        <v>449</v>
      </c>
      <c r="B477" s="21"/>
      <c r="C477" s="23"/>
      <c r="D477" s="12"/>
      <c r="E477" s="21"/>
      <c r="F477" s="23"/>
      <c r="G477" s="12"/>
      <c r="H477" s="107">
        <v>0</v>
      </c>
      <c r="I477" s="107">
        <v>0</v>
      </c>
      <c r="J477" s="161">
        <f t="shared" si="37"/>
        <v>0</v>
      </c>
      <c r="K477" s="34"/>
      <c r="L477" s="35"/>
      <c r="M477" s="36"/>
      <c r="N477" s="37"/>
    </row>
    <row r="478" spans="1:14" ht="33" customHeight="1" x14ac:dyDescent="0.2">
      <c r="A478" s="12">
        <f t="shared" si="38"/>
        <v>450</v>
      </c>
      <c r="B478" s="21"/>
      <c r="C478" s="23"/>
      <c r="D478" s="12"/>
      <c r="E478" s="21"/>
      <c r="F478" s="23"/>
      <c r="G478" s="12"/>
      <c r="H478" s="107">
        <v>0</v>
      </c>
      <c r="I478" s="107">
        <v>0</v>
      </c>
      <c r="J478" s="161">
        <f t="shared" si="37"/>
        <v>0</v>
      </c>
      <c r="K478" s="34"/>
      <c r="L478" s="35"/>
      <c r="M478" s="36"/>
      <c r="N478" s="37"/>
    </row>
    <row r="479" spans="1:14" ht="33" customHeight="1" x14ac:dyDescent="0.2">
      <c r="A479" s="266" t="s">
        <v>20</v>
      </c>
      <c r="B479" s="267"/>
      <c r="C479" s="267"/>
      <c r="D479" s="267"/>
      <c r="E479" s="267"/>
      <c r="F479" s="267"/>
      <c r="G479" s="268"/>
      <c r="H479" s="197">
        <f>SUM(H456:H478)+H455</f>
        <v>0</v>
      </c>
      <c r="I479" s="131"/>
      <c r="J479" s="161">
        <f>SUM(J456:J478)+J455</f>
        <v>0</v>
      </c>
    </row>
  </sheetData>
  <sheetProtection algorithmName="SHA-512" hashValue="UdNzX8EvD/bfUWD37q7plGS38EHuI0nzOtJl24BlugYiUQOQbE5rE6XprZLlNKp6aNWHW/CK+70W/PAmBRwU5g==" saltValue="U3Lsag4VOvvyoRP3ZShJbw==" spinCount="100000" sheet="1" objects="1" scenarios="1" selectLockedCells="1"/>
  <mergeCells count="26">
    <mergeCell ref="C1:E2"/>
    <mergeCell ref="A191:G191"/>
    <mergeCell ref="A215:G215"/>
    <mergeCell ref="A239:G239"/>
    <mergeCell ref="A263:G263"/>
    <mergeCell ref="A143:G143"/>
    <mergeCell ref="A167:G167"/>
    <mergeCell ref="A95:G95"/>
    <mergeCell ref="A119:G119"/>
    <mergeCell ref="A23:G23"/>
    <mergeCell ref="A47:G47"/>
    <mergeCell ref="A71:G71"/>
    <mergeCell ref="C6:D6"/>
    <mergeCell ref="C4:E4"/>
    <mergeCell ref="C5:E5"/>
    <mergeCell ref="G4:J4"/>
    <mergeCell ref="G5:J5"/>
    <mergeCell ref="A311:G311"/>
    <mergeCell ref="A335:G335"/>
    <mergeCell ref="A287:G287"/>
    <mergeCell ref="A479:G479"/>
    <mergeCell ref="A359:G359"/>
    <mergeCell ref="A383:G383"/>
    <mergeCell ref="A407:G407"/>
    <mergeCell ref="A431:G431"/>
    <mergeCell ref="A455:G455"/>
  </mergeCells>
  <phoneticPr fontId="0" type="noConversion"/>
  <printOptions horizontalCentered="1" verticalCentered="1"/>
  <pageMargins left="0.70866141732283472" right="0.70866141732283472" top="0.78740157480314965" bottom="0.78740157480314965" header="0.31496062992125984" footer="0.31496062992125984"/>
  <pageSetup paperSize="9" scale="46" fitToHeight="0" orientation="landscape" r:id="rId1"/>
  <headerFooter>
    <oddFooter>&amp;C&amp;P&amp;RAufforderung 2019</oddFooter>
  </headerFooter>
  <rowBreaks count="19" manualBreakCount="19">
    <brk id="23" max="9" man="1"/>
    <brk id="47" max="9" man="1"/>
    <brk id="71" max="9" man="1"/>
    <brk id="95" max="16383" man="1"/>
    <brk id="119" max="16383" man="1"/>
    <brk id="143" max="16383" man="1"/>
    <brk id="167" max="16383" man="1"/>
    <brk id="191" max="16383" man="1"/>
    <brk id="215" max="16383" man="1"/>
    <brk id="239" max="16383" man="1"/>
    <brk id="263" max="16383" man="1"/>
    <brk id="287" max="16383" man="1"/>
    <brk id="311" max="16383" man="1"/>
    <brk id="335" max="16383" man="1"/>
    <brk id="359" max="16383" man="1"/>
    <brk id="383" max="16383" man="1"/>
    <brk id="407" max="16383" man="1"/>
    <brk id="431" max="16383" man="1"/>
    <brk id="455" max="9" man="1"/>
  </rowBreaks>
  <ignoredErrors>
    <ignoredError sqref="J455 J431 J407 J383 J359 J335 J311 J287 J263 J239 J215 J191 J167 J143 J119 J95 J71 J47 J23"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N239"/>
  <sheetViews>
    <sheetView showGridLines="0" zoomScaleNormal="100" zoomScaleSheetLayoutView="85" workbookViewId="0">
      <selection activeCell="G31" sqref="G31"/>
    </sheetView>
  </sheetViews>
  <sheetFormatPr baseColWidth="10" defaultColWidth="11.42578125" defaultRowHeight="12.75" x14ac:dyDescent="0.2"/>
  <cols>
    <col min="1" max="1" width="9.5703125" style="1" customWidth="1"/>
    <col min="2" max="2" width="74.85546875" style="1" customWidth="1"/>
    <col min="3" max="3" width="20.42578125" style="10" customWidth="1"/>
    <col min="4" max="4" width="17.5703125" style="9" customWidth="1"/>
    <col min="5" max="5" width="42.85546875" style="9" customWidth="1"/>
    <col min="6" max="6" width="15.28515625" style="10" customWidth="1"/>
    <col min="7" max="7" width="13" style="9" bestFit="1" customWidth="1"/>
    <col min="8" max="8" width="17.85546875" style="157" customWidth="1"/>
    <col min="9" max="9" width="11.7109375" style="108" customWidth="1"/>
    <col min="10" max="10" width="18.7109375" style="157" bestFit="1" customWidth="1"/>
    <col min="11" max="11" width="26.5703125" style="1" customWidth="1"/>
    <col min="12" max="12" width="19.85546875" style="1" customWidth="1"/>
    <col min="13" max="13" width="13.42578125" style="1" customWidth="1"/>
    <col min="14" max="14" width="44.5703125" style="1" customWidth="1"/>
    <col min="15" max="16384" width="11.42578125" style="1"/>
  </cols>
  <sheetData>
    <row r="1" spans="1:14" ht="30" customHeight="1" x14ac:dyDescent="0.2">
      <c r="A1" s="2"/>
      <c r="B1" s="2"/>
      <c r="C1" s="263" t="s">
        <v>34</v>
      </c>
      <c r="D1" s="263"/>
      <c r="E1" s="263"/>
      <c r="F1" s="5"/>
      <c r="G1" s="4"/>
      <c r="H1" s="153"/>
      <c r="I1" s="103"/>
      <c r="J1" s="153"/>
      <c r="K1" s="7"/>
      <c r="L1" s="7"/>
    </row>
    <row r="2" spans="1:14" ht="30" customHeight="1" x14ac:dyDescent="0.55000000000000004">
      <c r="A2" s="49"/>
      <c r="B2" s="49"/>
      <c r="C2" s="263"/>
      <c r="D2" s="263"/>
      <c r="E2" s="263"/>
      <c r="F2" s="49"/>
      <c r="G2" s="49"/>
      <c r="H2" s="158"/>
      <c r="I2" s="104"/>
      <c r="J2" s="158"/>
      <c r="K2" s="7"/>
      <c r="L2" s="7"/>
    </row>
    <row r="3" spans="1:14" ht="30" customHeight="1" x14ac:dyDescent="0.2">
      <c r="A3" s="2"/>
      <c r="B3" s="2"/>
      <c r="C3" s="5"/>
      <c r="D3" s="4"/>
      <c r="E3" s="4"/>
      <c r="F3" s="5"/>
      <c r="G3" s="4"/>
      <c r="H3" s="153"/>
      <c r="I3" s="103"/>
      <c r="J3" s="153"/>
      <c r="K3" s="7"/>
      <c r="L3" s="7"/>
    </row>
    <row r="4" spans="1:14" ht="32.25" customHeight="1" x14ac:dyDescent="0.2">
      <c r="A4" s="2"/>
      <c r="B4" s="13" t="s">
        <v>33</v>
      </c>
      <c r="C4" s="264" t="str">
        <f>IF(Finanzübersicht!B8="","",Finanzübersicht!B8)</f>
        <v/>
      </c>
      <c r="D4" s="264"/>
      <c r="E4" s="264"/>
      <c r="F4" s="5"/>
      <c r="G4" s="243"/>
      <c r="H4" s="243"/>
      <c r="I4" s="243"/>
      <c r="J4" s="243"/>
      <c r="K4" s="7"/>
      <c r="L4" s="7"/>
    </row>
    <row r="5" spans="1:14" ht="32.25" customHeight="1" x14ac:dyDescent="0.2">
      <c r="A5" s="2"/>
      <c r="B5" s="13" t="s">
        <v>0</v>
      </c>
      <c r="C5" s="254" t="str">
        <f>IF(Finanzübersicht!B9="","",Finanzübersicht!B9)</f>
        <v/>
      </c>
      <c r="D5" s="254"/>
      <c r="E5" s="254"/>
      <c r="F5" s="5"/>
      <c r="G5" s="244"/>
      <c r="H5" s="244"/>
      <c r="I5" s="244"/>
      <c r="J5" s="244"/>
      <c r="K5" s="7"/>
      <c r="L5" s="7"/>
    </row>
    <row r="6" spans="1:14" ht="32.25" customHeight="1" x14ac:dyDescent="0.2">
      <c r="A6" s="2"/>
      <c r="B6" s="13" t="s">
        <v>1</v>
      </c>
      <c r="C6" s="261" t="str">
        <f>IF(Finanzübersicht!B10="","",Finanzübersicht!B10)</f>
        <v/>
      </c>
      <c r="D6" s="262"/>
      <c r="E6" s="44" t="str">
        <f>IF(Finanzübersicht!C10="","",Finanzübersicht!C10)</f>
        <v/>
      </c>
      <c r="F6" s="5"/>
      <c r="G6" s="4"/>
      <c r="H6" s="153"/>
      <c r="I6" s="103"/>
      <c r="J6" s="153"/>
      <c r="K6" s="7"/>
      <c r="L6" s="7"/>
    </row>
    <row r="7" spans="1:14" ht="30" customHeight="1" x14ac:dyDescent="0.2">
      <c r="A7" s="40"/>
      <c r="B7" s="25"/>
      <c r="C7" s="11"/>
      <c r="D7" s="17"/>
      <c r="E7" s="18"/>
      <c r="F7" s="5"/>
      <c r="G7" s="4"/>
      <c r="H7" s="153"/>
      <c r="I7" s="103"/>
      <c r="J7" s="153"/>
      <c r="K7" s="7"/>
      <c r="L7" s="7"/>
      <c r="M7" s="7"/>
      <c r="N7" s="7"/>
    </row>
    <row r="8" spans="1:14" s="7" customFormat="1" ht="30" customHeight="1" x14ac:dyDescent="0.4">
      <c r="A8" s="27" t="s">
        <v>22</v>
      </c>
      <c r="B8" s="22"/>
      <c r="C8" s="19"/>
      <c r="D8" s="19"/>
      <c r="E8" s="20"/>
      <c r="F8" s="8"/>
      <c r="G8" s="6"/>
      <c r="H8" s="159"/>
      <c r="I8" s="105"/>
      <c r="J8" s="159"/>
    </row>
    <row r="9" spans="1:14" s="7" customFormat="1" ht="54" customHeight="1" x14ac:dyDescent="0.2">
      <c r="A9" s="26" t="s">
        <v>2</v>
      </c>
      <c r="B9" s="26" t="s">
        <v>8</v>
      </c>
      <c r="C9" s="26" t="s">
        <v>5</v>
      </c>
      <c r="D9" s="26" t="s">
        <v>6</v>
      </c>
      <c r="E9" s="26" t="s">
        <v>7</v>
      </c>
      <c r="F9" s="26" t="s">
        <v>9</v>
      </c>
      <c r="G9" s="26" t="s">
        <v>10</v>
      </c>
      <c r="H9" s="154" t="s">
        <v>11</v>
      </c>
      <c r="I9" s="106" t="s">
        <v>21</v>
      </c>
      <c r="J9" s="154" t="s">
        <v>3</v>
      </c>
      <c r="K9" s="28"/>
      <c r="L9" s="28"/>
      <c r="M9" s="28"/>
      <c r="N9" s="28"/>
    </row>
    <row r="10" spans="1:14" ht="33" customHeight="1" x14ac:dyDescent="0.2">
      <c r="A10" s="12">
        <v>1</v>
      </c>
      <c r="B10" s="21"/>
      <c r="C10" s="23"/>
      <c r="D10" s="12"/>
      <c r="E10" s="21"/>
      <c r="F10" s="23"/>
      <c r="G10" s="12"/>
      <c r="H10" s="155">
        <v>0</v>
      </c>
      <c r="I10" s="107">
        <v>0</v>
      </c>
      <c r="J10" s="161">
        <f>ROUND((H10*I10/100),2)</f>
        <v>0</v>
      </c>
      <c r="K10" s="34"/>
      <c r="L10" s="35"/>
      <c r="M10" s="36"/>
      <c r="N10" s="37"/>
    </row>
    <row r="11" spans="1:14" ht="33" customHeight="1" x14ac:dyDescent="0.2">
      <c r="A11" s="12">
        <f>A10+1</f>
        <v>2</v>
      </c>
      <c r="B11" s="21"/>
      <c r="C11" s="23"/>
      <c r="D11" s="12"/>
      <c r="E11" s="21"/>
      <c r="F11" s="23"/>
      <c r="G11" s="12"/>
      <c r="H11" s="155">
        <v>0</v>
      </c>
      <c r="I11" s="107">
        <v>0</v>
      </c>
      <c r="J11" s="161">
        <f t="shared" ref="J11:J22" si="0">ROUND((H11*I11/100),2)</f>
        <v>0</v>
      </c>
      <c r="K11" s="34"/>
      <c r="L11" s="35"/>
      <c r="M11" s="36"/>
      <c r="N11" s="37"/>
    </row>
    <row r="12" spans="1:14" ht="33" customHeight="1" x14ac:dyDescent="0.2">
      <c r="A12" s="12">
        <f t="shared" ref="A12:A22" si="1">A11+1</f>
        <v>3</v>
      </c>
      <c r="B12" s="21"/>
      <c r="C12" s="23"/>
      <c r="D12" s="12"/>
      <c r="E12" s="21"/>
      <c r="F12" s="23"/>
      <c r="G12" s="12"/>
      <c r="H12" s="155">
        <v>0</v>
      </c>
      <c r="I12" s="107">
        <v>0</v>
      </c>
      <c r="J12" s="161">
        <f t="shared" si="0"/>
        <v>0</v>
      </c>
      <c r="K12" s="34"/>
      <c r="L12" s="35"/>
      <c r="M12" s="36"/>
      <c r="N12" s="37"/>
    </row>
    <row r="13" spans="1:14" ht="33" customHeight="1" x14ac:dyDescent="0.2">
      <c r="A13" s="12">
        <f t="shared" si="1"/>
        <v>4</v>
      </c>
      <c r="B13" s="21"/>
      <c r="C13" s="23"/>
      <c r="D13" s="12"/>
      <c r="E13" s="21"/>
      <c r="F13" s="23"/>
      <c r="G13" s="12"/>
      <c r="H13" s="155">
        <v>0</v>
      </c>
      <c r="I13" s="107">
        <v>0</v>
      </c>
      <c r="J13" s="161">
        <f t="shared" si="0"/>
        <v>0</v>
      </c>
      <c r="K13" s="34"/>
      <c r="L13" s="35"/>
      <c r="M13" s="36"/>
      <c r="N13" s="37"/>
    </row>
    <row r="14" spans="1:14" ht="33" customHeight="1" x14ac:dyDescent="0.2">
      <c r="A14" s="12">
        <f t="shared" si="1"/>
        <v>5</v>
      </c>
      <c r="B14" s="21"/>
      <c r="C14" s="23"/>
      <c r="D14" s="12"/>
      <c r="E14" s="21"/>
      <c r="F14" s="23"/>
      <c r="G14" s="12"/>
      <c r="H14" s="155">
        <v>0</v>
      </c>
      <c r="I14" s="107">
        <v>0</v>
      </c>
      <c r="J14" s="161">
        <f t="shared" si="0"/>
        <v>0</v>
      </c>
      <c r="K14" s="34"/>
      <c r="L14" s="35"/>
      <c r="M14" s="36"/>
      <c r="N14" s="37"/>
    </row>
    <row r="15" spans="1:14" ht="33" customHeight="1" x14ac:dyDescent="0.2">
      <c r="A15" s="12">
        <f t="shared" si="1"/>
        <v>6</v>
      </c>
      <c r="B15" s="21"/>
      <c r="C15" s="23"/>
      <c r="D15" s="12"/>
      <c r="E15" s="21"/>
      <c r="F15" s="23"/>
      <c r="G15" s="12"/>
      <c r="H15" s="155">
        <v>0</v>
      </c>
      <c r="I15" s="107">
        <v>0</v>
      </c>
      <c r="J15" s="161">
        <f t="shared" si="0"/>
        <v>0</v>
      </c>
      <c r="K15" s="34"/>
      <c r="L15" s="35"/>
      <c r="M15" s="36"/>
      <c r="N15" s="37"/>
    </row>
    <row r="16" spans="1:14" ht="33" customHeight="1" x14ac:dyDescent="0.2">
      <c r="A16" s="12">
        <f t="shared" si="1"/>
        <v>7</v>
      </c>
      <c r="B16" s="21"/>
      <c r="C16" s="23"/>
      <c r="D16" s="12"/>
      <c r="E16" s="21"/>
      <c r="F16" s="23"/>
      <c r="G16" s="12"/>
      <c r="H16" s="155">
        <v>0</v>
      </c>
      <c r="I16" s="107">
        <v>0</v>
      </c>
      <c r="J16" s="161">
        <f t="shared" si="0"/>
        <v>0</v>
      </c>
      <c r="K16" s="34"/>
      <c r="L16" s="35"/>
      <c r="M16" s="36"/>
      <c r="N16" s="37"/>
    </row>
    <row r="17" spans="1:14" ht="33" customHeight="1" x14ac:dyDescent="0.2">
      <c r="A17" s="12">
        <f t="shared" si="1"/>
        <v>8</v>
      </c>
      <c r="B17" s="21"/>
      <c r="C17" s="23"/>
      <c r="D17" s="12"/>
      <c r="E17" s="21"/>
      <c r="F17" s="23"/>
      <c r="G17" s="12"/>
      <c r="H17" s="155">
        <v>0</v>
      </c>
      <c r="I17" s="107">
        <v>0</v>
      </c>
      <c r="J17" s="161">
        <f t="shared" si="0"/>
        <v>0</v>
      </c>
      <c r="K17" s="34"/>
      <c r="L17" s="35"/>
      <c r="M17" s="36"/>
      <c r="N17" s="37"/>
    </row>
    <row r="18" spans="1:14" ht="33" customHeight="1" x14ac:dyDescent="0.2">
      <c r="A18" s="12">
        <f t="shared" si="1"/>
        <v>9</v>
      </c>
      <c r="B18" s="21"/>
      <c r="C18" s="23"/>
      <c r="D18" s="12"/>
      <c r="E18" s="21"/>
      <c r="F18" s="23"/>
      <c r="G18" s="12"/>
      <c r="H18" s="155">
        <v>0</v>
      </c>
      <c r="I18" s="107">
        <v>0</v>
      </c>
      <c r="J18" s="161">
        <f t="shared" si="0"/>
        <v>0</v>
      </c>
      <c r="K18" s="34"/>
      <c r="L18" s="35"/>
      <c r="M18" s="36"/>
      <c r="N18" s="37"/>
    </row>
    <row r="19" spans="1:14" ht="33" customHeight="1" x14ac:dyDescent="0.2">
      <c r="A19" s="12">
        <f t="shared" si="1"/>
        <v>10</v>
      </c>
      <c r="B19" s="21"/>
      <c r="C19" s="23"/>
      <c r="D19" s="12"/>
      <c r="E19" s="21"/>
      <c r="F19" s="23"/>
      <c r="G19" s="12"/>
      <c r="H19" s="155">
        <v>0</v>
      </c>
      <c r="I19" s="107">
        <v>0</v>
      </c>
      <c r="J19" s="161">
        <f t="shared" si="0"/>
        <v>0</v>
      </c>
      <c r="K19" s="34"/>
      <c r="L19" s="35"/>
      <c r="M19" s="36"/>
      <c r="N19" s="37"/>
    </row>
    <row r="20" spans="1:14" ht="33" customHeight="1" x14ac:dyDescent="0.2">
      <c r="A20" s="12">
        <f t="shared" si="1"/>
        <v>11</v>
      </c>
      <c r="B20" s="21"/>
      <c r="C20" s="23"/>
      <c r="D20" s="12"/>
      <c r="E20" s="21"/>
      <c r="F20" s="23"/>
      <c r="G20" s="12"/>
      <c r="H20" s="155">
        <v>0</v>
      </c>
      <c r="I20" s="107">
        <v>0</v>
      </c>
      <c r="J20" s="161">
        <f t="shared" si="0"/>
        <v>0</v>
      </c>
      <c r="K20" s="34"/>
      <c r="L20" s="35"/>
      <c r="M20" s="36"/>
      <c r="N20" s="37"/>
    </row>
    <row r="21" spans="1:14" ht="33" customHeight="1" x14ac:dyDescent="0.2">
      <c r="A21" s="12">
        <f t="shared" si="1"/>
        <v>12</v>
      </c>
      <c r="B21" s="21"/>
      <c r="C21" s="23"/>
      <c r="D21" s="12"/>
      <c r="E21" s="21"/>
      <c r="F21" s="23"/>
      <c r="G21" s="12"/>
      <c r="H21" s="155">
        <v>0</v>
      </c>
      <c r="I21" s="107">
        <v>0</v>
      </c>
      <c r="J21" s="161">
        <f t="shared" si="0"/>
        <v>0</v>
      </c>
      <c r="K21" s="34"/>
      <c r="L21" s="35"/>
      <c r="M21" s="36"/>
      <c r="N21" s="37"/>
    </row>
    <row r="22" spans="1:14" ht="33" customHeight="1" x14ac:dyDescent="0.2">
      <c r="A22" s="12">
        <f t="shared" si="1"/>
        <v>13</v>
      </c>
      <c r="B22" s="21"/>
      <c r="C22" s="23"/>
      <c r="D22" s="12"/>
      <c r="E22" s="21"/>
      <c r="F22" s="23"/>
      <c r="G22" s="12"/>
      <c r="H22" s="155">
        <v>0</v>
      </c>
      <c r="I22" s="107">
        <v>0</v>
      </c>
      <c r="J22" s="161">
        <f t="shared" si="0"/>
        <v>0</v>
      </c>
      <c r="K22" s="34"/>
      <c r="L22" s="35"/>
      <c r="M22" s="36"/>
      <c r="N22" s="37"/>
    </row>
    <row r="23" spans="1:14" ht="33" customHeight="1" x14ac:dyDescent="0.2">
      <c r="A23" s="266" t="s">
        <v>20</v>
      </c>
      <c r="B23" s="267"/>
      <c r="C23" s="267"/>
      <c r="D23" s="267"/>
      <c r="E23" s="267"/>
      <c r="F23" s="267"/>
      <c r="G23" s="268"/>
      <c r="H23" s="160">
        <f>SUM(H10:H22)</f>
        <v>0</v>
      </c>
      <c r="I23" s="131"/>
      <c r="J23" s="161">
        <f>SUM(J10:J22)</f>
        <v>0</v>
      </c>
      <c r="K23" s="38"/>
      <c r="L23" s="36"/>
      <c r="M23" s="36"/>
      <c r="N23" s="39"/>
    </row>
    <row r="24" spans="1:14" ht="33" customHeight="1" x14ac:dyDescent="0.2">
      <c r="A24" s="12">
        <f>A22+1</f>
        <v>14</v>
      </c>
      <c r="B24" s="21"/>
      <c r="C24" s="23"/>
      <c r="D24" s="12"/>
      <c r="E24" s="21"/>
      <c r="F24" s="23"/>
      <c r="G24" s="12"/>
      <c r="H24" s="155">
        <v>0</v>
      </c>
      <c r="I24" s="107">
        <v>0</v>
      </c>
      <c r="J24" s="161">
        <f>ROUND((H24*I24/100),2)</f>
        <v>0</v>
      </c>
      <c r="K24" s="34"/>
      <c r="L24" s="35"/>
      <c r="M24" s="36"/>
      <c r="N24" s="37"/>
    </row>
    <row r="25" spans="1:14" ht="33" customHeight="1" x14ac:dyDescent="0.2">
      <c r="A25" s="12">
        <f>A24+1</f>
        <v>15</v>
      </c>
      <c r="B25" s="21"/>
      <c r="C25" s="23"/>
      <c r="D25" s="12"/>
      <c r="E25" s="21"/>
      <c r="F25" s="23"/>
      <c r="G25" s="12"/>
      <c r="H25" s="155">
        <v>0</v>
      </c>
      <c r="I25" s="107">
        <v>0</v>
      </c>
      <c r="J25" s="161">
        <f t="shared" ref="J25:J46" si="2">ROUND((H25*I25/100),2)</f>
        <v>0</v>
      </c>
      <c r="K25" s="34"/>
      <c r="L25" s="35"/>
      <c r="M25" s="36"/>
      <c r="N25" s="37"/>
    </row>
    <row r="26" spans="1:14" ht="33" customHeight="1" x14ac:dyDescent="0.2">
      <c r="A26" s="12">
        <f t="shared" ref="A26:A46" si="3">A25+1</f>
        <v>16</v>
      </c>
      <c r="B26" s="21"/>
      <c r="C26" s="23"/>
      <c r="D26" s="12"/>
      <c r="E26" s="21"/>
      <c r="F26" s="23"/>
      <c r="G26" s="12"/>
      <c r="H26" s="155">
        <v>0</v>
      </c>
      <c r="I26" s="107">
        <v>0</v>
      </c>
      <c r="J26" s="161">
        <f t="shared" si="2"/>
        <v>0</v>
      </c>
      <c r="K26" s="34"/>
      <c r="L26" s="35"/>
      <c r="M26" s="36"/>
      <c r="N26" s="37"/>
    </row>
    <row r="27" spans="1:14" ht="33" customHeight="1" x14ac:dyDescent="0.2">
      <c r="A27" s="12">
        <f t="shared" si="3"/>
        <v>17</v>
      </c>
      <c r="B27" s="21"/>
      <c r="C27" s="23"/>
      <c r="D27" s="12"/>
      <c r="E27" s="21"/>
      <c r="F27" s="23"/>
      <c r="G27" s="12"/>
      <c r="H27" s="155">
        <v>0</v>
      </c>
      <c r="I27" s="107">
        <v>0</v>
      </c>
      <c r="J27" s="161">
        <f t="shared" si="2"/>
        <v>0</v>
      </c>
      <c r="K27" s="34"/>
      <c r="L27" s="35"/>
      <c r="M27" s="36"/>
      <c r="N27" s="37"/>
    </row>
    <row r="28" spans="1:14" ht="33" customHeight="1" x14ac:dyDescent="0.2">
      <c r="A28" s="12">
        <f t="shared" si="3"/>
        <v>18</v>
      </c>
      <c r="B28" s="21"/>
      <c r="C28" s="23"/>
      <c r="D28" s="12"/>
      <c r="E28" s="21"/>
      <c r="F28" s="23"/>
      <c r="G28" s="12"/>
      <c r="H28" s="155">
        <v>0</v>
      </c>
      <c r="I28" s="107">
        <v>0</v>
      </c>
      <c r="J28" s="161">
        <f t="shared" si="2"/>
        <v>0</v>
      </c>
      <c r="K28" s="34"/>
      <c r="L28" s="35"/>
      <c r="M28" s="36"/>
      <c r="N28" s="37"/>
    </row>
    <row r="29" spans="1:14" ht="33" customHeight="1" x14ac:dyDescent="0.2">
      <c r="A29" s="12">
        <f t="shared" si="3"/>
        <v>19</v>
      </c>
      <c r="B29" s="21"/>
      <c r="C29" s="23"/>
      <c r="D29" s="12"/>
      <c r="E29" s="21"/>
      <c r="F29" s="23"/>
      <c r="G29" s="12"/>
      <c r="H29" s="155">
        <v>0</v>
      </c>
      <c r="I29" s="107">
        <v>0</v>
      </c>
      <c r="J29" s="161">
        <f t="shared" si="2"/>
        <v>0</v>
      </c>
      <c r="K29" s="34"/>
      <c r="L29" s="35"/>
      <c r="M29" s="36"/>
      <c r="N29" s="37"/>
    </row>
    <row r="30" spans="1:14" ht="33" customHeight="1" x14ac:dyDescent="0.2">
      <c r="A30" s="12">
        <f t="shared" si="3"/>
        <v>20</v>
      </c>
      <c r="B30" s="21"/>
      <c r="C30" s="23"/>
      <c r="D30" s="12"/>
      <c r="E30" s="21"/>
      <c r="F30" s="23"/>
      <c r="G30" s="12"/>
      <c r="H30" s="155">
        <v>0</v>
      </c>
      <c r="I30" s="107">
        <v>0</v>
      </c>
      <c r="J30" s="161">
        <f t="shared" si="2"/>
        <v>0</v>
      </c>
      <c r="K30" s="34"/>
      <c r="L30" s="35"/>
      <c r="M30" s="36"/>
      <c r="N30" s="37"/>
    </row>
    <row r="31" spans="1:14" ht="33" customHeight="1" x14ac:dyDescent="0.2">
      <c r="A31" s="12">
        <f t="shared" si="3"/>
        <v>21</v>
      </c>
      <c r="B31" s="21"/>
      <c r="C31" s="23"/>
      <c r="D31" s="12"/>
      <c r="E31" s="21"/>
      <c r="F31" s="23"/>
      <c r="G31" s="12"/>
      <c r="H31" s="155">
        <v>0</v>
      </c>
      <c r="I31" s="107">
        <v>0</v>
      </c>
      <c r="J31" s="161">
        <f t="shared" si="2"/>
        <v>0</v>
      </c>
      <c r="K31" s="34"/>
      <c r="L31" s="35"/>
      <c r="M31" s="36"/>
      <c r="N31" s="37"/>
    </row>
    <row r="32" spans="1:14" ht="33" customHeight="1" x14ac:dyDescent="0.2">
      <c r="A32" s="12">
        <f t="shared" si="3"/>
        <v>22</v>
      </c>
      <c r="B32" s="21"/>
      <c r="C32" s="23"/>
      <c r="D32" s="12"/>
      <c r="E32" s="21"/>
      <c r="F32" s="23"/>
      <c r="G32" s="12"/>
      <c r="H32" s="155">
        <v>0</v>
      </c>
      <c r="I32" s="107">
        <v>0</v>
      </c>
      <c r="J32" s="161">
        <f t="shared" si="2"/>
        <v>0</v>
      </c>
      <c r="K32" s="34"/>
      <c r="L32" s="35"/>
      <c r="M32" s="36"/>
      <c r="N32" s="37"/>
    </row>
    <row r="33" spans="1:14" ht="33" customHeight="1" x14ac:dyDescent="0.2">
      <c r="A33" s="12">
        <f t="shared" si="3"/>
        <v>23</v>
      </c>
      <c r="B33" s="21"/>
      <c r="C33" s="23"/>
      <c r="D33" s="12"/>
      <c r="E33" s="21"/>
      <c r="F33" s="23"/>
      <c r="G33" s="12"/>
      <c r="H33" s="155">
        <v>0</v>
      </c>
      <c r="I33" s="107">
        <v>0</v>
      </c>
      <c r="J33" s="161">
        <f t="shared" si="2"/>
        <v>0</v>
      </c>
      <c r="K33" s="34"/>
      <c r="L33" s="35"/>
      <c r="M33" s="36"/>
      <c r="N33" s="37"/>
    </row>
    <row r="34" spans="1:14" ht="33" customHeight="1" x14ac:dyDescent="0.2">
      <c r="A34" s="12">
        <f t="shared" si="3"/>
        <v>24</v>
      </c>
      <c r="B34" s="21"/>
      <c r="C34" s="23"/>
      <c r="D34" s="12"/>
      <c r="E34" s="21"/>
      <c r="F34" s="23"/>
      <c r="G34" s="12"/>
      <c r="H34" s="155">
        <v>0</v>
      </c>
      <c r="I34" s="107">
        <v>0</v>
      </c>
      <c r="J34" s="161">
        <f t="shared" si="2"/>
        <v>0</v>
      </c>
      <c r="K34" s="34"/>
      <c r="L34" s="35"/>
      <c r="M34" s="36"/>
      <c r="N34" s="37"/>
    </row>
    <row r="35" spans="1:14" ht="33" customHeight="1" x14ac:dyDescent="0.2">
      <c r="A35" s="12">
        <f t="shared" si="3"/>
        <v>25</v>
      </c>
      <c r="B35" s="21"/>
      <c r="C35" s="23"/>
      <c r="D35" s="12"/>
      <c r="E35" s="21"/>
      <c r="F35" s="23"/>
      <c r="G35" s="12"/>
      <c r="H35" s="155">
        <v>0</v>
      </c>
      <c r="I35" s="107">
        <v>0</v>
      </c>
      <c r="J35" s="161">
        <f t="shared" si="2"/>
        <v>0</v>
      </c>
      <c r="K35" s="34"/>
      <c r="L35" s="35"/>
      <c r="M35" s="36"/>
      <c r="N35" s="37"/>
    </row>
    <row r="36" spans="1:14" ht="33" customHeight="1" x14ac:dyDescent="0.2">
      <c r="A36" s="12">
        <f t="shared" si="3"/>
        <v>26</v>
      </c>
      <c r="B36" s="21"/>
      <c r="C36" s="23"/>
      <c r="D36" s="12"/>
      <c r="E36" s="21"/>
      <c r="F36" s="23"/>
      <c r="G36" s="12"/>
      <c r="H36" s="155">
        <v>0</v>
      </c>
      <c r="I36" s="107">
        <v>0</v>
      </c>
      <c r="J36" s="161">
        <f t="shared" si="2"/>
        <v>0</v>
      </c>
      <c r="K36" s="34"/>
      <c r="L36" s="35"/>
      <c r="M36" s="36"/>
      <c r="N36" s="37"/>
    </row>
    <row r="37" spans="1:14" ht="33" customHeight="1" x14ac:dyDescent="0.2">
      <c r="A37" s="12">
        <f t="shared" si="3"/>
        <v>27</v>
      </c>
      <c r="B37" s="21"/>
      <c r="C37" s="23"/>
      <c r="D37" s="12"/>
      <c r="E37" s="21"/>
      <c r="F37" s="23"/>
      <c r="G37" s="12"/>
      <c r="H37" s="155">
        <v>0</v>
      </c>
      <c r="I37" s="107">
        <v>0</v>
      </c>
      <c r="J37" s="161">
        <f t="shared" si="2"/>
        <v>0</v>
      </c>
      <c r="K37" s="34"/>
      <c r="L37" s="35"/>
      <c r="M37" s="36"/>
      <c r="N37" s="37"/>
    </row>
    <row r="38" spans="1:14" ht="33" customHeight="1" x14ac:dyDescent="0.2">
      <c r="A38" s="12">
        <f t="shared" si="3"/>
        <v>28</v>
      </c>
      <c r="B38" s="21"/>
      <c r="C38" s="23"/>
      <c r="D38" s="12"/>
      <c r="E38" s="21"/>
      <c r="F38" s="23"/>
      <c r="G38" s="12"/>
      <c r="H38" s="155">
        <v>0</v>
      </c>
      <c r="I38" s="107">
        <v>0</v>
      </c>
      <c r="J38" s="161">
        <f t="shared" si="2"/>
        <v>0</v>
      </c>
      <c r="K38" s="34"/>
      <c r="L38" s="35"/>
      <c r="M38" s="36"/>
      <c r="N38" s="37"/>
    </row>
    <row r="39" spans="1:14" ht="33" customHeight="1" x14ac:dyDescent="0.2">
      <c r="A39" s="12">
        <f t="shared" si="3"/>
        <v>29</v>
      </c>
      <c r="B39" s="21"/>
      <c r="C39" s="23"/>
      <c r="D39" s="12"/>
      <c r="E39" s="21"/>
      <c r="F39" s="23"/>
      <c r="G39" s="12"/>
      <c r="H39" s="155">
        <v>0</v>
      </c>
      <c r="I39" s="107">
        <v>0</v>
      </c>
      <c r="J39" s="161">
        <f t="shared" si="2"/>
        <v>0</v>
      </c>
      <c r="K39" s="34"/>
      <c r="L39" s="35"/>
      <c r="M39" s="36"/>
      <c r="N39" s="37"/>
    </row>
    <row r="40" spans="1:14" ht="33" customHeight="1" x14ac:dyDescent="0.2">
      <c r="A40" s="12">
        <f t="shared" si="3"/>
        <v>30</v>
      </c>
      <c r="B40" s="21"/>
      <c r="C40" s="23"/>
      <c r="D40" s="12"/>
      <c r="E40" s="21"/>
      <c r="F40" s="23"/>
      <c r="G40" s="12"/>
      <c r="H40" s="155">
        <v>0</v>
      </c>
      <c r="I40" s="107">
        <v>0</v>
      </c>
      <c r="J40" s="161">
        <f t="shared" si="2"/>
        <v>0</v>
      </c>
      <c r="K40" s="34"/>
      <c r="L40" s="35"/>
      <c r="M40" s="36"/>
      <c r="N40" s="37"/>
    </row>
    <row r="41" spans="1:14" ht="33" customHeight="1" x14ac:dyDescent="0.2">
      <c r="A41" s="12">
        <f t="shared" si="3"/>
        <v>31</v>
      </c>
      <c r="B41" s="21"/>
      <c r="C41" s="23"/>
      <c r="D41" s="12"/>
      <c r="E41" s="21"/>
      <c r="F41" s="23"/>
      <c r="G41" s="12"/>
      <c r="H41" s="155">
        <v>0</v>
      </c>
      <c r="I41" s="107">
        <v>0</v>
      </c>
      <c r="J41" s="161">
        <f t="shared" si="2"/>
        <v>0</v>
      </c>
      <c r="K41" s="34"/>
      <c r="L41" s="35"/>
      <c r="M41" s="36"/>
      <c r="N41" s="37"/>
    </row>
    <row r="42" spans="1:14" ht="33" customHeight="1" x14ac:dyDescent="0.2">
      <c r="A42" s="12">
        <f t="shared" si="3"/>
        <v>32</v>
      </c>
      <c r="B42" s="21"/>
      <c r="C42" s="23"/>
      <c r="D42" s="12"/>
      <c r="E42" s="21"/>
      <c r="F42" s="23"/>
      <c r="G42" s="12"/>
      <c r="H42" s="155">
        <v>0</v>
      </c>
      <c r="I42" s="107">
        <v>0</v>
      </c>
      <c r="J42" s="161">
        <f t="shared" si="2"/>
        <v>0</v>
      </c>
      <c r="K42" s="34"/>
      <c r="L42" s="35"/>
      <c r="M42" s="36"/>
      <c r="N42" s="37"/>
    </row>
    <row r="43" spans="1:14" ht="33" customHeight="1" x14ac:dyDescent="0.2">
      <c r="A43" s="12">
        <f t="shared" si="3"/>
        <v>33</v>
      </c>
      <c r="B43" s="21"/>
      <c r="C43" s="23"/>
      <c r="D43" s="12"/>
      <c r="E43" s="21"/>
      <c r="F43" s="23"/>
      <c r="G43" s="12"/>
      <c r="H43" s="155">
        <v>0</v>
      </c>
      <c r="I43" s="107">
        <v>0</v>
      </c>
      <c r="J43" s="161">
        <f t="shared" si="2"/>
        <v>0</v>
      </c>
      <c r="K43" s="34"/>
      <c r="L43" s="35"/>
      <c r="M43" s="36"/>
      <c r="N43" s="37"/>
    </row>
    <row r="44" spans="1:14" ht="33" customHeight="1" x14ac:dyDescent="0.2">
      <c r="A44" s="12">
        <f t="shared" si="3"/>
        <v>34</v>
      </c>
      <c r="B44" s="21"/>
      <c r="C44" s="23"/>
      <c r="D44" s="12"/>
      <c r="E44" s="21"/>
      <c r="F44" s="23"/>
      <c r="G44" s="12"/>
      <c r="H44" s="155">
        <v>0</v>
      </c>
      <c r="I44" s="107">
        <v>0</v>
      </c>
      <c r="J44" s="161">
        <f t="shared" si="2"/>
        <v>0</v>
      </c>
      <c r="K44" s="34"/>
      <c r="L44" s="35"/>
      <c r="M44" s="36"/>
      <c r="N44" s="37"/>
    </row>
    <row r="45" spans="1:14" ht="33" customHeight="1" x14ac:dyDescent="0.2">
      <c r="A45" s="12">
        <f t="shared" si="3"/>
        <v>35</v>
      </c>
      <c r="B45" s="21"/>
      <c r="C45" s="23"/>
      <c r="D45" s="12"/>
      <c r="E45" s="21"/>
      <c r="F45" s="23"/>
      <c r="G45" s="12"/>
      <c r="H45" s="155">
        <v>0</v>
      </c>
      <c r="I45" s="107">
        <v>0</v>
      </c>
      <c r="J45" s="161">
        <f t="shared" si="2"/>
        <v>0</v>
      </c>
      <c r="K45" s="34"/>
      <c r="L45" s="35"/>
      <c r="M45" s="36"/>
      <c r="N45" s="37"/>
    </row>
    <row r="46" spans="1:14" ht="33" customHeight="1" x14ac:dyDescent="0.2">
      <c r="A46" s="12">
        <f t="shared" si="3"/>
        <v>36</v>
      </c>
      <c r="B46" s="21"/>
      <c r="C46" s="23"/>
      <c r="D46" s="12"/>
      <c r="E46" s="21"/>
      <c r="F46" s="23"/>
      <c r="G46" s="12"/>
      <c r="H46" s="155">
        <v>0</v>
      </c>
      <c r="I46" s="107">
        <v>0</v>
      </c>
      <c r="J46" s="161">
        <f t="shared" si="2"/>
        <v>0</v>
      </c>
      <c r="K46" s="34"/>
      <c r="L46" s="35"/>
      <c r="M46" s="36"/>
      <c r="N46" s="37"/>
    </row>
    <row r="47" spans="1:14" ht="33" customHeight="1" x14ac:dyDescent="0.2">
      <c r="A47" s="266" t="s">
        <v>20</v>
      </c>
      <c r="B47" s="267"/>
      <c r="C47" s="267"/>
      <c r="D47" s="267"/>
      <c r="E47" s="267"/>
      <c r="F47" s="267"/>
      <c r="G47" s="268"/>
      <c r="H47" s="160">
        <f>SUM(H24:H46)+H23</f>
        <v>0</v>
      </c>
      <c r="I47" s="131"/>
      <c r="J47" s="161">
        <f>SUM(J24:J46)+J23</f>
        <v>0</v>
      </c>
      <c r="K47" s="38"/>
      <c r="L47" s="36"/>
      <c r="M47" s="36"/>
      <c r="N47" s="39"/>
    </row>
    <row r="48" spans="1:14" ht="33" customHeight="1" x14ac:dyDescent="0.2">
      <c r="A48" s="12">
        <f>A46+1</f>
        <v>37</v>
      </c>
      <c r="B48" s="21"/>
      <c r="C48" s="23"/>
      <c r="D48" s="12"/>
      <c r="E48" s="21"/>
      <c r="F48" s="23"/>
      <c r="G48" s="12"/>
      <c r="H48" s="155">
        <v>0</v>
      </c>
      <c r="I48" s="107">
        <v>0</v>
      </c>
      <c r="J48" s="161">
        <f>ROUND((H48*I48/100),2)</f>
        <v>0</v>
      </c>
      <c r="K48" s="34"/>
      <c r="L48" s="35"/>
      <c r="M48" s="36"/>
      <c r="N48" s="37"/>
    </row>
    <row r="49" spans="1:14" ht="33" customHeight="1" x14ac:dyDescent="0.2">
      <c r="A49" s="12">
        <f>A48+1</f>
        <v>38</v>
      </c>
      <c r="B49" s="21"/>
      <c r="C49" s="23"/>
      <c r="D49" s="12"/>
      <c r="E49" s="21"/>
      <c r="F49" s="23"/>
      <c r="G49" s="12"/>
      <c r="H49" s="155">
        <v>0</v>
      </c>
      <c r="I49" s="107">
        <v>0</v>
      </c>
      <c r="J49" s="161">
        <f t="shared" ref="J49:J70" si="4">ROUND((H49*I49/100),2)</f>
        <v>0</v>
      </c>
      <c r="K49" s="34"/>
      <c r="L49" s="35"/>
      <c r="M49" s="36"/>
      <c r="N49" s="37"/>
    </row>
    <row r="50" spans="1:14" ht="33" customHeight="1" x14ac:dyDescent="0.2">
      <c r="A50" s="12">
        <f t="shared" ref="A50:A70" si="5">A49+1</f>
        <v>39</v>
      </c>
      <c r="B50" s="21"/>
      <c r="C50" s="23"/>
      <c r="D50" s="12"/>
      <c r="E50" s="21"/>
      <c r="F50" s="23"/>
      <c r="G50" s="12"/>
      <c r="H50" s="155">
        <v>0</v>
      </c>
      <c r="I50" s="107">
        <v>0</v>
      </c>
      <c r="J50" s="161">
        <f t="shared" si="4"/>
        <v>0</v>
      </c>
      <c r="K50" s="34"/>
      <c r="L50" s="35"/>
      <c r="M50" s="36"/>
      <c r="N50" s="37"/>
    </row>
    <row r="51" spans="1:14" ht="33" customHeight="1" x14ac:dyDescent="0.2">
      <c r="A51" s="12">
        <f t="shared" si="5"/>
        <v>40</v>
      </c>
      <c r="B51" s="21"/>
      <c r="C51" s="23"/>
      <c r="D51" s="12"/>
      <c r="E51" s="21"/>
      <c r="F51" s="23"/>
      <c r="G51" s="12"/>
      <c r="H51" s="155">
        <v>0</v>
      </c>
      <c r="I51" s="107">
        <v>0</v>
      </c>
      <c r="J51" s="161">
        <f t="shared" si="4"/>
        <v>0</v>
      </c>
      <c r="K51" s="34"/>
      <c r="L51" s="35"/>
      <c r="M51" s="36"/>
      <c r="N51" s="37"/>
    </row>
    <row r="52" spans="1:14" ht="33" customHeight="1" x14ac:dyDescent="0.2">
      <c r="A52" s="12">
        <f t="shared" si="5"/>
        <v>41</v>
      </c>
      <c r="B52" s="21"/>
      <c r="C52" s="23"/>
      <c r="D52" s="12"/>
      <c r="E52" s="21"/>
      <c r="F52" s="23"/>
      <c r="G52" s="12"/>
      <c r="H52" s="155">
        <v>0</v>
      </c>
      <c r="I52" s="107">
        <v>0</v>
      </c>
      <c r="J52" s="161">
        <f t="shared" si="4"/>
        <v>0</v>
      </c>
      <c r="K52" s="34"/>
      <c r="L52" s="35"/>
      <c r="M52" s="36"/>
      <c r="N52" s="37"/>
    </row>
    <row r="53" spans="1:14" ht="33" customHeight="1" x14ac:dyDescent="0.2">
      <c r="A53" s="12">
        <f t="shared" si="5"/>
        <v>42</v>
      </c>
      <c r="B53" s="21"/>
      <c r="C53" s="23"/>
      <c r="D53" s="12"/>
      <c r="E53" s="21"/>
      <c r="F53" s="23"/>
      <c r="G53" s="12"/>
      <c r="H53" s="155">
        <v>0</v>
      </c>
      <c r="I53" s="107">
        <v>0</v>
      </c>
      <c r="J53" s="161">
        <f t="shared" si="4"/>
        <v>0</v>
      </c>
      <c r="K53" s="34"/>
      <c r="L53" s="35"/>
      <c r="M53" s="36"/>
      <c r="N53" s="37"/>
    </row>
    <row r="54" spans="1:14" ht="33" customHeight="1" x14ac:dyDescent="0.2">
      <c r="A54" s="12">
        <f t="shared" si="5"/>
        <v>43</v>
      </c>
      <c r="B54" s="21"/>
      <c r="C54" s="23"/>
      <c r="D54" s="12"/>
      <c r="E54" s="21"/>
      <c r="F54" s="23"/>
      <c r="G54" s="12"/>
      <c r="H54" s="155">
        <v>0</v>
      </c>
      <c r="I54" s="107">
        <v>0</v>
      </c>
      <c r="J54" s="161">
        <f t="shared" si="4"/>
        <v>0</v>
      </c>
      <c r="K54" s="34"/>
      <c r="L54" s="35"/>
      <c r="M54" s="36"/>
      <c r="N54" s="37"/>
    </row>
    <row r="55" spans="1:14" ht="33" customHeight="1" x14ac:dyDescent="0.2">
      <c r="A55" s="12">
        <f t="shared" si="5"/>
        <v>44</v>
      </c>
      <c r="B55" s="21"/>
      <c r="C55" s="23"/>
      <c r="D55" s="12"/>
      <c r="E55" s="21"/>
      <c r="F55" s="23"/>
      <c r="G55" s="12"/>
      <c r="H55" s="155">
        <v>0</v>
      </c>
      <c r="I55" s="107">
        <v>0</v>
      </c>
      <c r="J55" s="161">
        <f t="shared" si="4"/>
        <v>0</v>
      </c>
      <c r="K55" s="34"/>
      <c r="L55" s="35"/>
      <c r="M55" s="36"/>
      <c r="N55" s="37"/>
    </row>
    <row r="56" spans="1:14" ht="33" customHeight="1" x14ac:dyDescent="0.2">
      <c r="A56" s="12">
        <f t="shared" si="5"/>
        <v>45</v>
      </c>
      <c r="B56" s="21"/>
      <c r="C56" s="23"/>
      <c r="D56" s="12"/>
      <c r="E56" s="21"/>
      <c r="F56" s="23"/>
      <c r="G56" s="12"/>
      <c r="H56" s="155">
        <v>0</v>
      </c>
      <c r="I56" s="107">
        <v>0</v>
      </c>
      <c r="J56" s="161">
        <f t="shared" si="4"/>
        <v>0</v>
      </c>
      <c r="K56" s="34"/>
      <c r="L56" s="35"/>
      <c r="M56" s="36"/>
      <c r="N56" s="37"/>
    </row>
    <row r="57" spans="1:14" ht="33" customHeight="1" x14ac:dyDescent="0.2">
      <c r="A57" s="12">
        <f t="shared" si="5"/>
        <v>46</v>
      </c>
      <c r="B57" s="21"/>
      <c r="C57" s="23"/>
      <c r="D57" s="12"/>
      <c r="E57" s="21"/>
      <c r="F57" s="23"/>
      <c r="G57" s="12"/>
      <c r="H57" s="155">
        <v>0</v>
      </c>
      <c r="I57" s="107">
        <v>0</v>
      </c>
      <c r="J57" s="161">
        <f t="shared" si="4"/>
        <v>0</v>
      </c>
      <c r="K57" s="34"/>
      <c r="L57" s="35"/>
      <c r="M57" s="36"/>
      <c r="N57" s="37"/>
    </row>
    <row r="58" spans="1:14" ht="33" customHeight="1" x14ac:dyDescent="0.2">
      <c r="A58" s="12">
        <f t="shared" si="5"/>
        <v>47</v>
      </c>
      <c r="B58" s="21"/>
      <c r="C58" s="23"/>
      <c r="D58" s="12"/>
      <c r="E58" s="21"/>
      <c r="F58" s="23"/>
      <c r="G58" s="12"/>
      <c r="H58" s="155">
        <v>0</v>
      </c>
      <c r="I58" s="107">
        <v>0</v>
      </c>
      <c r="J58" s="161">
        <f t="shared" si="4"/>
        <v>0</v>
      </c>
      <c r="K58" s="34"/>
      <c r="L58" s="35"/>
      <c r="M58" s="36"/>
      <c r="N58" s="37"/>
    </row>
    <row r="59" spans="1:14" ht="33" customHeight="1" x14ac:dyDescent="0.2">
      <c r="A59" s="12">
        <f t="shared" si="5"/>
        <v>48</v>
      </c>
      <c r="B59" s="21"/>
      <c r="C59" s="23"/>
      <c r="D59" s="12"/>
      <c r="E59" s="21"/>
      <c r="F59" s="23"/>
      <c r="G59" s="12"/>
      <c r="H59" s="155">
        <v>0</v>
      </c>
      <c r="I59" s="107">
        <v>0</v>
      </c>
      <c r="J59" s="161">
        <f t="shared" si="4"/>
        <v>0</v>
      </c>
      <c r="K59" s="34"/>
      <c r="L59" s="35"/>
      <c r="M59" s="36"/>
      <c r="N59" s="37"/>
    </row>
    <row r="60" spans="1:14" ht="33" customHeight="1" x14ac:dyDescent="0.2">
      <c r="A60" s="12">
        <f t="shared" si="5"/>
        <v>49</v>
      </c>
      <c r="B60" s="21"/>
      <c r="C60" s="23"/>
      <c r="D60" s="12"/>
      <c r="E60" s="21"/>
      <c r="F60" s="23"/>
      <c r="G60" s="12"/>
      <c r="H60" s="155">
        <v>0</v>
      </c>
      <c r="I60" s="107">
        <v>0</v>
      </c>
      <c r="J60" s="161">
        <f t="shared" si="4"/>
        <v>0</v>
      </c>
      <c r="K60" s="34"/>
      <c r="L60" s="35"/>
      <c r="M60" s="36"/>
      <c r="N60" s="37"/>
    </row>
    <row r="61" spans="1:14" ht="33" customHeight="1" x14ac:dyDescent="0.2">
      <c r="A61" s="12">
        <f t="shared" si="5"/>
        <v>50</v>
      </c>
      <c r="B61" s="21"/>
      <c r="C61" s="23"/>
      <c r="D61" s="12"/>
      <c r="E61" s="21"/>
      <c r="F61" s="23"/>
      <c r="G61" s="12"/>
      <c r="H61" s="155">
        <v>0</v>
      </c>
      <c r="I61" s="107">
        <v>0</v>
      </c>
      <c r="J61" s="161">
        <f t="shared" si="4"/>
        <v>0</v>
      </c>
      <c r="K61" s="34"/>
      <c r="L61" s="35"/>
      <c r="M61" s="36"/>
      <c r="N61" s="37"/>
    </row>
    <row r="62" spans="1:14" ht="33" customHeight="1" x14ac:dyDescent="0.2">
      <c r="A62" s="12">
        <f t="shared" si="5"/>
        <v>51</v>
      </c>
      <c r="B62" s="21"/>
      <c r="C62" s="23"/>
      <c r="D62" s="12"/>
      <c r="E62" s="21"/>
      <c r="F62" s="23"/>
      <c r="G62" s="12"/>
      <c r="H62" s="155">
        <v>0</v>
      </c>
      <c r="I62" s="107">
        <v>0</v>
      </c>
      <c r="J62" s="161">
        <f t="shared" si="4"/>
        <v>0</v>
      </c>
      <c r="K62" s="34"/>
      <c r="L62" s="35"/>
      <c r="M62" s="36"/>
      <c r="N62" s="37"/>
    </row>
    <row r="63" spans="1:14" ht="33" customHeight="1" x14ac:dyDescent="0.2">
      <c r="A63" s="12">
        <f t="shared" si="5"/>
        <v>52</v>
      </c>
      <c r="B63" s="21"/>
      <c r="C63" s="23"/>
      <c r="D63" s="12"/>
      <c r="E63" s="21"/>
      <c r="F63" s="23"/>
      <c r="G63" s="12"/>
      <c r="H63" s="155">
        <v>0</v>
      </c>
      <c r="I63" s="107">
        <v>0</v>
      </c>
      <c r="J63" s="161">
        <f t="shared" si="4"/>
        <v>0</v>
      </c>
      <c r="K63" s="34"/>
      <c r="L63" s="35"/>
      <c r="M63" s="36"/>
      <c r="N63" s="37"/>
    </row>
    <row r="64" spans="1:14" ht="33" customHeight="1" x14ac:dyDescent="0.2">
      <c r="A64" s="12">
        <f t="shared" si="5"/>
        <v>53</v>
      </c>
      <c r="B64" s="21"/>
      <c r="C64" s="23"/>
      <c r="D64" s="12"/>
      <c r="E64" s="21"/>
      <c r="F64" s="23"/>
      <c r="G64" s="12"/>
      <c r="H64" s="155">
        <v>0</v>
      </c>
      <c r="I64" s="107">
        <v>0</v>
      </c>
      <c r="J64" s="161">
        <f t="shared" si="4"/>
        <v>0</v>
      </c>
      <c r="K64" s="34"/>
      <c r="L64" s="35"/>
      <c r="M64" s="36"/>
      <c r="N64" s="37"/>
    </row>
    <row r="65" spans="1:14" ht="33" customHeight="1" x14ac:dyDescent="0.2">
      <c r="A65" s="12">
        <f t="shared" si="5"/>
        <v>54</v>
      </c>
      <c r="B65" s="21"/>
      <c r="C65" s="23"/>
      <c r="D65" s="12"/>
      <c r="E65" s="21"/>
      <c r="F65" s="23"/>
      <c r="G65" s="12"/>
      <c r="H65" s="155">
        <v>0</v>
      </c>
      <c r="I65" s="107">
        <v>0</v>
      </c>
      <c r="J65" s="161">
        <f t="shared" si="4"/>
        <v>0</v>
      </c>
      <c r="K65" s="34"/>
      <c r="L65" s="35"/>
      <c r="M65" s="36"/>
      <c r="N65" s="37"/>
    </row>
    <row r="66" spans="1:14" ht="33" customHeight="1" x14ac:dyDescent="0.2">
      <c r="A66" s="12">
        <f t="shared" si="5"/>
        <v>55</v>
      </c>
      <c r="B66" s="21"/>
      <c r="C66" s="23"/>
      <c r="D66" s="12"/>
      <c r="E66" s="21"/>
      <c r="F66" s="23"/>
      <c r="G66" s="12"/>
      <c r="H66" s="155">
        <v>0</v>
      </c>
      <c r="I66" s="107">
        <v>0</v>
      </c>
      <c r="J66" s="161">
        <f t="shared" si="4"/>
        <v>0</v>
      </c>
      <c r="K66" s="34"/>
      <c r="L66" s="35"/>
      <c r="M66" s="36"/>
      <c r="N66" s="37"/>
    </row>
    <row r="67" spans="1:14" ht="33" customHeight="1" x14ac:dyDescent="0.2">
      <c r="A67" s="12">
        <f t="shared" si="5"/>
        <v>56</v>
      </c>
      <c r="B67" s="21"/>
      <c r="C67" s="23"/>
      <c r="D67" s="12"/>
      <c r="E67" s="21"/>
      <c r="F67" s="23"/>
      <c r="G67" s="12"/>
      <c r="H67" s="155">
        <v>0</v>
      </c>
      <c r="I67" s="107">
        <v>0</v>
      </c>
      <c r="J67" s="161">
        <f t="shared" si="4"/>
        <v>0</v>
      </c>
      <c r="K67" s="34"/>
      <c r="L67" s="35"/>
      <c r="M67" s="36"/>
      <c r="N67" s="37"/>
    </row>
    <row r="68" spans="1:14" ht="33" customHeight="1" x14ac:dyDescent="0.2">
      <c r="A68" s="12">
        <f t="shared" si="5"/>
        <v>57</v>
      </c>
      <c r="B68" s="21"/>
      <c r="C68" s="23"/>
      <c r="D68" s="12"/>
      <c r="E68" s="21"/>
      <c r="F68" s="23"/>
      <c r="G68" s="12"/>
      <c r="H68" s="155">
        <v>0</v>
      </c>
      <c r="I68" s="107">
        <v>0</v>
      </c>
      <c r="J68" s="161">
        <f t="shared" si="4"/>
        <v>0</v>
      </c>
      <c r="K68" s="34"/>
      <c r="L68" s="35"/>
      <c r="M68" s="36"/>
      <c r="N68" s="37"/>
    </row>
    <row r="69" spans="1:14" ht="33" customHeight="1" x14ac:dyDescent="0.2">
      <c r="A69" s="12">
        <f t="shared" si="5"/>
        <v>58</v>
      </c>
      <c r="B69" s="21"/>
      <c r="C69" s="23"/>
      <c r="D69" s="12"/>
      <c r="E69" s="21"/>
      <c r="F69" s="23"/>
      <c r="G69" s="12"/>
      <c r="H69" s="155">
        <v>0</v>
      </c>
      <c r="I69" s="107">
        <v>0</v>
      </c>
      <c r="J69" s="161">
        <f t="shared" si="4"/>
        <v>0</v>
      </c>
      <c r="K69" s="34"/>
      <c r="L69" s="35"/>
      <c r="M69" s="36"/>
      <c r="N69" s="37"/>
    </row>
    <row r="70" spans="1:14" ht="33" customHeight="1" x14ac:dyDescent="0.2">
      <c r="A70" s="12">
        <f t="shared" si="5"/>
        <v>59</v>
      </c>
      <c r="B70" s="21"/>
      <c r="C70" s="23"/>
      <c r="D70" s="12"/>
      <c r="E70" s="21"/>
      <c r="F70" s="23"/>
      <c r="G70" s="12"/>
      <c r="H70" s="155">
        <v>0</v>
      </c>
      <c r="I70" s="107">
        <v>0</v>
      </c>
      <c r="J70" s="161">
        <f t="shared" si="4"/>
        <v>0</v>
      </c>
      <c r="K70" s="34"/>
      <c r="L70" s="35"/>
      <c r="M70" s="36"/>
      <c r="N70" s="37"/>
    </row>
    <row r="71" spans="1:14" ht="33" customHeight="1" x14ac:dyDescent="0.2">
      <c r="A71" s="266" t="s">
        <v>20</v>
      </c>
      <c r="B71" s="267"/>
      <c r="C71" s="267"/>
      <c r="D71" s="267"/>
      <c r="E71" s="267"/>
      <c r="F71" s="267"/>
      <c r="G71" s="268"/>
      <c r="H71" s="160">
        <f>SUM(H48:H70)+H47</f>
        <v>0</v>
      </c>
      <c r="I71" s="131"/>
      <c r="J71" s="161">
        <f>SUM(J48:J70)+J47</f>
        <v>0</v>
      </c>
      <c r="K71" s="38"/>
      <c r="L71" s="36"/>
      <c r="M71" s="36"/>
      <c r="N71" s="39"/>
    </row>
    <row r="72" spans="1:14" ht="33" customHeight="1" x14ac:dyDescent="0.2">
      <c r="A72" s="12">
        <f>A70+1</f>
        <v>60</v>
      </c>
      <c r="B72" s="21"/>
      <c r="C72" s="23"/>
      <c r="D72" s="12"/>
      <c r="E72" s="21"/>
      <c r="F72" s="23"/>
      <c r="G72" s="12"/>
      <c r="H72" s="155">
        <v>0</v>
      </c>
      <c r="I72" s="107">
        <v>0</v>
      </c>
      <c r="J72" s="161">
        <f>ROUND((H72*I72/100),2)</f>
        <v>0</v>
      </c>
      <c r="K72" s="34"/>
      <c r="L72" s="35"/>
      <c r="M72" s="36"/>
      <c r="N72" s="37"/>
    </row>
    <row r="73" spans="1:14" ht="33" customHeight="1" x14ac:dyDescent="0.2">
      <c r="A73" s="12">
        <f>A72+1</f>
        <v>61</v>
      </c>
      <c r="B73" s="21"/>
      <c r="C73" s="23"/>
      <c r="D73" s="12"/>
      <c r="E73" s="21"/>
      <c r="F73" s="23"/>
      <c r="G73" s="12"/>
      <c r="H73" s="155">
        <v>0</v>
      </c>
      <c r="I73" s="107">
        <v>0</v>
      </c>
      <c r="J73" s="161">
        <f t="shared" ref="J73:J94" si="6">ROUND((H73*I73/100),2)</f>
        <v>0</v>
      </c>
      <c r="K73" s="34"/>
      <c r="L73" s="35"/>
      <c r="M73" s="36"/>
      <c r="N73" s="37"/>
    </row>
    <row r="74" spans="1:14" ht="33" customHeight="1" x14ac:dyDescent="0.2">
      <c r="A74" s="12">
        <f t="shared" ref="A74:A94" si="7">A73+1</f>
        <v>62</v>
      </c>
      <c r="B74" s="21"/>
      <c r="C74" s="23"/>
      <c r="D74" s="12"/>
      <c r="E74" s="21"/>
      <c r="F74" s="23"/>
      <c r="G74" s="12"/>
      <c r="H74" s="155">
        <v>0</v>
      </c>
      <c r="I74" s="107">
        <v>0</v>
      </c>
      <c r="J74" s="161">
        <f t="shared" si="6"/>
        <v>0</v>
      </c>
      <c r="K74" s="34"/>
      <c r="L74" s="35"/>
      <c r="M74" s="36"/>
      <c r="N74" s="37"/>
    </row>
    <row r="75" spans="1:14" ht="33" customHeight="1" x14ac:dyDescent="0.2">
      <c r="A75" s="12">
        <f t="shared" si="7"/>
        <v>63</v>
      </c>
      <c r="B75" s="21"/>
      <c r="C75" s="23"/>
      <c r="D75" s="12"/>
      <c r="E75" s="21"/>
      <c r="F75" s="23"/>
      <c r="G75" s="12"/>
      <c r="H75" s="155">
        <v>0</v>
      </c>
      <c r="I75" s="107">
        <v>0</v>
      </c>
      <c r="J75" s="161">
        <f t="shared" si="6"/>
        <v>0</v>
      </c>
      <c r="K75" s="34"/>
      <c r="L75" s="35"/>
      <c r="M75" s="36"/>
      <c r="N75" s="37"/>
    </row>
    <row r="76" spans="1:14" ht="33" customHeight="1" x14ac:dyDescent="0.2">
      <c r="A76" s="12">
        <f t="shared" si="7"/>
        <v>64</v>
      </c>
      <c r="B76" s="21"/>
      <c r="C76" s="23"/>
      <c r="D76" s="12"/>
      <c r="E76" s="21"/>
      <c r="F76" s="23"/>
      <c r="G76" s="12"/>
      <c r="H76" s="155">
        <v>0</v>
      </c>
      <c r="I76" s="107">
        <v>0</v>
      </c>
      <c r="J76" s="161">
        <f t="shared" si="6"/>
        <v>0</v>
      </c>
      <c r="K76" s="34"/>
      <c r="L76" s="35"/>
      <c r="M76" s="36"/>
      <c r="N76" s="37"/>
    </row>
    <row r="77" spans="1:14" ht="33" customHeight="1" x14ac:dyDescent="0.2">
      <c r="A77" s="12">
        <f t="shared" si="7"/>
        <v>65</v>
      </c>
      <c r="B77" s="21"/>
      <c r="C77" s="23"/>
      <c r="D77" s="12"/>
      <c r="E77" s="21"/>
      <c r="F77" s="23"/>
      <c r="G77" s="12"/>
      <c r="H77" s="155">
        <v>0</v>
      </c>
      <c r="I77" s="107">
        <v>0</v>
      </c>
      <c r="J77" s="161">
        <f t="shared" si="6"/>
        <v>0</v>
      </c>
      <c r="K77" s="34"/>
      <c r="L77" s="35"/>
      <c r="M77" s="36"/>
      <c r="N77" s="37"/>
    </row>
    <row r="78" spans="1:14" ht="33" customHeight="1" x14ac:dyDescent="0.2">
      <c r="A78" s="12">
        <f t="shared" si="7"/>
        <v>66</v>
      </c>
      <c r="B78" s="21"/>
      <c r="C78" s="23"/>
      <c r="D78" s="12"/>
      <c r="E78" s="21"/>
      <c r="F78" s="23"/>
      <c r="G78" s="12"/>
      <c r="H78" s="155">
        <v>0</v>
      </c>
      <c r="I78" s="107">
        <v>0</v>
      </c>
      <c r="J78" s="161">
        <f t="shared" si="6"/>
        <v>0</v>
      </c>
      <c r="K78" s="34"/>
      <c r="L78" s="35"/>
      <c r="M78" s="36"/>
      <c r="N78" s="37"/>
    </row>
    <row r="79" spans="1:14" ht="33" customHeight="1" x14ac:dyDescent="0.2">
      <c r="A79" s="12">
        <f t="shared" si="7"/>
        <v>67</v>
      </c>
      <c r="B79" s="21"/>
      <c r="C79" s="23"/>
      <c r="D79" s="12"/>
      <c r="E79" s="21"/>
      <c r="F79" s="23"/>
      <c r="G79" s="12"/>
      <c r="H79" s="155">
        <v>0</v>
      </c>
      <c r="I79" s="107">
        <v>0</v>
      </c>
      <c r="J79" s="161">
        <f t="shared" si="6"/>
        <v>0</v>
      </c>
      <c r="K79" s="34"/>
      <c r="L79" s="35"/>
      <c r="M79" s="36"/>
      <c r="N79" s="37"/>
    </row>
    <row r="80" spans="1:14" ht="33" customHeight="1" x14ac:dyDescent="0.2">
      <c r="A80" s="12">
        <f t="shared" si="7"/>
        <v>68</v>
      </c>
      <c r="B80" s="21"/>
      <c r="C80" s="23"/>
      <c r="D80" s="12"/>
      <c r="E80" s="21"/>
      <c r="F80" s="23"/>
      <c r="G80" s="12"/>
      <c r="H80" s="155">
        <v>0</v>
      </c>
      <c r="I80" s="107">
        <v>0</v>
      </c>
      <c r="J80" s="161">
        <f t="shared" si="6"/>
        <v>0</v>
      </c>
      <c r="K80" s="34"/>
      <c r="L80" s="35"/>
      <c r="M80" s="36"/>
      <c r="N80" s="37"/>
    </row>
    <row r="81" spans="1:14" ht="33" customHeight="1" x14ac:dyDescent="0.2">
      <c r="A81" s="12">
        <f t="shared" si="7"/>
        <v>69</v>
      </c>
      <c r="B81" s="21"/>
      <c r="C81" s="23"/>
      <c r="D81" s="12"/>
      <c r="E81" s="21"/>
      <c r="F81" s="23"/>
      <c r="G81" s="12"/>
      <c r="H81" s="155">
        <v>0</v>
      </c>
      <c r="I81" s="107">
        <v>0</v>
      </c>
      <c r="J81" s="161">
        <f t="shared" si="6"/>
        <v>0</v>
      </c>
      <c r="K81" s="34"/>
      <c r="L81" s="35"/>
      <c r="M81" s="36"/>
      <c r="N81" s="37"/>
    </row>
    <row r="82" spans="1:14" ht="33" customHeight="1" x14ac:dyDescent="0.2">
      <c r="A82" s="12">
        <f t="shared" si="7"/>
        <v>70</v>
      </c>
      <c r="B82" s="21"/>
      <c r="C82" s="23"/>
      <c r="D82" s="12"/>
      <c r="E82" s="21"/>
      <c r="F82" s="23"/>
      <c r="G82" s="12"/>
      <c r="H82" s="155">
        <v>0</v>
      </c>
      <c r="I82" s="107">
        <v>0</v>
      </c>
      <c r="J82" s="161">
        <f t="shared" si="6"/>
        <v>0</v>
      </c>
      <c r="K82" s="34"/>
      <c r="L82" s="35"/>
      <c r="M82" s="36"/>
      <c r="N82" s="37"/>
    </row>
    <row r="83" spans="1:14" ht="33" customHeight="1" x14ac:dyDescent="0.2">
      <c r="A83" s="12">
        <f t="shared" si="7"/>
        <v>71</v>
      </c>
      <c r="B83" s="21"/>
      <c r="C83" s="23"/>
      <c r="D83" s="12"/>
      <c r="E83" s="21"/>
      <c r="F83" s="23"/>
      <c r="G83" s="12"/>
      <c r="H83" s="155">
        <v>0</v>
      </c>
      <c r="I83" s="107">
        <v>0</v>
      </c>
      <c r="J83" s="161">
        <f t="shared" si="6"/>
        <v>0</v>
      </c>
      <c r="K83" s="34"/>
      <c r="L83" s="35"/>
      <c r="M83" s="36"/>
      <c r="N83" s="37"/>
    </row>
    <row r="84" spans="1:14" ht="33" customHeight="1" x14ac:dyDescent="0.2">
      <c r="A84" s="12">
        <f t="shared" si="7"/>
        <v>72</v>
      </c>
      <c r="B84" s="21"/>
      <c r="C84" s="23"/>
      <c r="D84" s="12"/>
      <c r="E84" s="21"/>
      <c r="F84" s="23"/>
      <c r="G84" s="12"/>
      <c r="H84" s="155">
        <v>0</v>
      </c>
      <c r="I84" s="107">
        <v>0</v>
      </c>
      <c r="J84" s="161">
        <f t="shared" si="6"/>
        <v>0</v>
      </c>
      <c r="K84" s="34"/>
      <c r="L84" s="35"/>
      <c r="M84" s="36"/>
      <c r="N84" s="37"/>
    </row>
    <row r="85" spans="1:14" ht="33" customHeight="1" x14ac:dyDescent="0.2">
      <c r="A85" s="12">
        <f t="shared" si="7"/>
        <v>73</v>
      </c>
      <c r="B85" s="21"/>
      <c r="C85" s="23"/>
      <c r="D85" s="12"/>
      <c r="E85" s="21"/>
      <c r="F85" s="23"/>
      <c r="G85" s="12"/>
      <c r="H85" s="155">
        <v>0</v>
      </c>
      <c r="I85" s="107">
        <v>0</v>
      </c>
      <c r="J85" s="161">
        <f t="shared" si="6"/>
        <v>0</v>
      </c>
      <c r="K85" s="34"/>
      <c r="L85" s="35"/>
      <c r="M85" s="36"/>
      <c r="N85" s="37"/>
    </row>
    <row r="86" spans="1:14" ht="33" customHeight="1" x14ac:dyDescent="0.2">
      <c r="A86" s="12">
        <f t="shared" si="7"/>
        <v>74</v>
      </c>
      <c r="B86" s="21"/>
      <c r="C86" s="23"/>
      <c r="D86" s="12"/>
      <c r="E86" s="21"/>
      <c r="F86" s="23"/>
      <c r="G86" s="12"/>
      <c r="H86" s="155">
        <v>0</v>
      </c>
      <c r="I86" s="107">
        <v>0</v>
      </c>
      <c r="J86" s="161">
        <f t="shared" si="6"/>
        <v>0</v>
      </c>
      <c r="K86" s="34"/>
      <c r="L86" s="35"/>
      <c r="M86" s="36"/>
      <c r="N86" s="37"/>
    </row>
    <row r="87" spans="1:14" ht="33" customHeight="1" x14ac:dyDescent="0.2">
      <c r="A87" s="12">
        <f t="shared" si="7"/>
        <v>75</v>
      </c>
      <c r="B87" s="21"/>
      <c r="C87" s="23"/>
      <c r="D87" s="12"/>
      <c r="E87" s="21"/>
      <c r="F87" s="23"/>
      <c r="G87" s="12"/>
      <c r="H87" s="155">
        <v>0</v>
      </c>
      <c r="I87" s="107">
        <v>0</v>
      </c>
      <c r="J87" s="161">
        <f t="shared" si="6"/>
        <v>0</v>
      </c>
      <c r="K87" s="34"/>
      <c r="L87" s="35"/>
      <c r="M87" s="36"/>
      <c r="N87" s="37"/>
    </row>
    <row r="88" spans="1:14" ht="33" customHeight="1" x14ac:dyDescent="0.2">
      <c r="A88" s="12">
        <f t="shared" si="7"/>
        <v>76</v>
      </c>
      <c r="B88" s="21"/>
      <c r="C88" s="23"/>
      <c r="D88" s="12"/>
      <c r="E88" s="21"/>
      <c r="F88" s="23"/>
      <c r="G88" s="12"/>
      <c r="H88" s="155">
        <v>0</v>
      </c>
      <c r="I88" s="107">
        <v>0</v>
      </c>
      <c r="J88" s="161">
        <f t="shared" si="6"/>
        <v>0</v>
      </c>
      <c r="K88" s="34"/>
      <c r="L88" s="35"/>
      <c r="M88" s="36"/>
      <c r="N88" s="37"/>
    </row>
    <row r="89" spans="1:14" ht="33" customHeight="1" x14ac:dyDescent="0.2">
      <c r="A89" s="12">
        <f t="shared" si="7"/>
        <v>77</v>
      </c>
      <c r="B89" s="21"/>
      <c r="C89" s="23"/>
      <c r="D89" s="12"/>
      <c r="E89" s="21"/>
      <c r="F89" s="23"/>
      <c r="G89" s="12"/>
      <c r="H89" s="155">
        <v>0</v>
      </c>
      <c r="I89" s="107">
        <v>0</v>
      </c>
      <c r="J89" s="161">
        <f t="shared" si="6"/>
        <v>0</v>
      </c>
      <c r="K89" s="34"/>
      <c r="L89" s="35"/>
      <c r="M89" s="36"/>
      <c r="N89" s="37"/>
    </row>
    <row r="90" spans="1:14" ht="33" customHeight="1" x14ac:dyDescent="0.2">
      <c r="A90" s="12">
        <f t="shared" si="7"/>
        <v>78</v>
      </c>
      <c r="B90" s="21"/>
      <c r="C90" s="23"/>
      <c r="D90" s="12"/>
      <c r="E90" s="21"/>
      <c r="F90" s="23"/>
      <c r="G90" s="12"/>
      <c r="H90" s="155">
        <v>0</v>
      </c>
      <c r="I90" s="107">
        <v>0</v>
      </c>
      <c r="J90" s="161">
        <f t="shared" si="6"/>
        <v>0</v>
      </c>
      <c r="K90" s="34"/>
      <c r="L90" s="35"/>
      <c r="M90" s="36"/>
      <c r="N90" s="37"/>
    </row>
    <row r="91" spans="1:14" ht="33" customHeight="1" x14ac:dyDescent="0.2">
      <c r="A91" s="12">
        <f t="shared" si="7"/>
        <v>79</v>
      </c>
      <c r="B91" s="21"/>
      <c r="C91" s="23"/>
      <c r="D91" s="12"/>
      <c r="E91" s="21"/>
      <c r="F91" s="23"/>
      <c r="G91" s="12"/>
      <c r="H91" s="155">
        <v>0</v>
      </c>
      <c r="I91" s="107">
        <v>0</v>
      </c>
      <c r="J91" s="161">
        <f t="shared" si="6"/>
        <v>0</v>
      </c>
      <c r="K91" s="34"/>
      <c r="L91" s="35"/>
      <c r="M91" s="36"/>
      <c r="N91" s="37"/>
    </row>
    <row r="92" spans="1:14" ht="33" customHeight="1" x14ac:dyDescent="0.2">
      <c r="A92" s="12">
        <f t="shared" si="7"/>
        <v>80</v>
      </c>
      <c r="B92" s="21"/>
      <c r="C92" s="23"/>
      <c r="D92" s="12"/>
      <c r="E92" s="21"/>
      <c r="F92" s="23"/>
      <c r="G92" s="12"/>
      <c r="H92" s="155">
        <v>0</v>
      </c>
      <c r="I92" s="107">
        <v>0</v>
      </c>
      <c r="J92" s="161">
        <f t="shared" si="6"/>
        <v>0</v>
      </c>
      <c r="K92" s="34"/>
      <c r="L92" s="35"/>
      <c r="M92" s="36"/>
      <c r="N92" s="37"/>
    </row>
    <row r="93" spans="1:14" ht="33" customHeight="1" x14ac:dyDescent="0.2">
      <c r="A93" s="12">
        <f t="shared" si="7"/>
        <v>81</v>
      </c>
      <c r="B93" s="21"/>
      <c r="C93" s="23"/>
      <c r="D93" s="12"/>
      <c r="E93" s="21"/>
      <c r="F93" s="23"/>
      <c r="G93" s="12"/>
      <c r="H93" s="155">
        <v>0</v>
      </c>
      <c r="I93" s="107">
        <v>0</v>
      </c>
      <c r="J93" s="161">
        <f t="shared" si="6"/>
        <v>0</v>
      </c>
      <c r="K93" s="34"/>
      <c r="L93" s="35"/>
      <c r="M93" s="36"/>
      <c r="N93" s="37"/>
    </row>
    <row r="94" spans="1:14" ht="33" customHeight="1" x14ac:dyDescent="0.2">
      <c r="A94" s="12">
        <f t="shared" si="7"/>
        <v>82</v>
      </c>
      <c r="B94" s="21"/>
      <c r="C94" s="23"/>
      <c r="D94" s="12"/>
      <c r="E94" s="21"/>
      <c r="F94" s="23"/>
      <c r="G94" s="12"/>
      <c r="H94" s="155">
        <v>0</v>
      </c>
      <c r="I94" s="107">
        <v>0</v>
      </c>
      <c r="J94" s="161">
        <f t="shared" si="6"/>
        <v>0</v>
      </c>
      <c r="K94" s="34"/>
      <c r="L94" s="35"/>
      <c r="M94" s="36"/>
      <c r="N94" s="37"/>
    </row>
    <row r="95" spans="1:14" ht="33" customHeight="1" x14ac:dyDescent="0.2">
      <c r="A95" s="266" t="s">
        <v>20</v>
      </c>
      <c r="B95" s="267"/>
      <c r="C95" s="267"/>
      <c r="D95" s="267"/>
      <c r="E95" s="267"/>
      <c r="F95" s="267"/>
      <c r="G95" s="268"/>
      <c r="H95" s="160">
        <f>SUM(H72:H94)+H71</f>
        <v>0</v>
      </c>
      <c r="I95" s="131"/>
      <c r="J95" s="161">
        <f>SUM(J72:J94)+J71</f>
        <v>0</v>
      </c>
      <c r="K95" s="38"/>
      <c r="L95" s="36"/>
      <c r="M95" s="36"/>
      <c r="N95" s="39"/>
    </row>
    <row r="96" spans="1:14" ht="33" customHeight="1" x14ac:dyDescent="0.2">
      <c r="A96" s="12">
        <f>A94+1</f>
        <v>83</v>
      </c>
      <c r="B96" s="21"/>
      <c r="C96" s="23"/>
      <c r="D96" s="12"/>
      <c r="E96" s="21"/>
      <c r="F96" s="23"/>
      <c r="G96" s="12"/>
      <c r="H96" s="155">
        <v>0</v>
      </c>
      <c r="I96" s="107">
        <v>0</v>
      </c>
      <c r="J96" s="161">
        <f>ROUND((H96*I96/100),2)</f>
        <v>0</v>
      </c>
      <c r="K96" s="34"/>
      <c r="L96" s="35"/>
      <c r="M96" s="36"/>
      <c r="N96" s="37"/>
    </row>
    <row r="97" spans="1:14" ht="33" customHeight="1" x14ac:dyDescent="0.2">
      <c r="A97" s="12">
        <f>A96+1</f>
        <v>84</v>
      </c>
      <c r="B97" s="21"/>
      <c r="C97" s="23"/>
      <c r="D97" s="12"/>
      <c r="E97" s="21"/>
      <c r="F97" s="23"/>
      <c r="G97" s="12"/>
      <c r="H97" s="155">
        <v>0</v>
      </c>
      <c r="I97" s="107">
        <v>0</v>
      </c>
      <c r="J97" s="161">
        <f t="shared" ref="J97:J118" si="8">ROUND((H97*I97/100),2)</f>
        <v>0</v>
      </c>
      <c r="K97" s="34"/>
      <c r="L97" s="35"/>
      <c r="M97" s="36"/>
      <c r="N97" s="37"/>
    </row>
    <row r="98" spans="1:14" ht="33" customHeight="1" x14ac:dyDescent="0.2">
      <c r="A98" s="12">
        <f t="shared" ref="A98:A118" si="9">A97+1</f>
        <v>85</v>
      </c>
      <c r="B98" s="21"/>
      <c r="C98" s="23"/>
      <c r="D98" s="12"/>
      <c r="E98" s="21"/>
      <c r="F98" s="23"/>
      <c r="G98" s="12"/>
      <c r="H98" s="155">
        <v>0</v>
      </c>
      <c r="I98" s="107">
        <v>0</v>
      </c>
      <c r="J98" s="161">
        <f t="shared" si="8"/>
        <v>0</v>
      </c>
      <c r="K98" s="34"/>
      <c r="L98" s="35"/>
      <c r="M98" s="36"/>
      <c r="N98" s="37"/>
    </row>
    <row r="99" spans="1:14" ht="33" customHeight="1" x14ac:dyDescent="0.2">
      <c r="A99" s="12">
        <f t="shared" si="9"/>
        <v>86</v>
      </c>
      <c r="B99" s="21"/>
      <c r="C99" s="23"/>
      <c r="D99" s="12"/>
      <c r="E99" s="21"/>
      <c r="F99" s="23"/>
      <c r="G99" s="12"/>
      <c r="H99" s="155">
        <v>0</v>
      </c>
      <c r="I99" s="107">
        <v>0</v>
      </c>
      <c r="J99" s="161">
        <f t="shared" si="8"/>
        <v>0</v>
      </c>
      <c r="K99" s="34"/>
      <c r="L99" s="35"/>
      <c r="M99" s="36"/>
      <c r="N99" s="37"/>
    </row>
    <row r="100" spans="1:14" ht="33" customHeight="1" x14ac:dyDescent="0.2">
      <c r="A100" s="12">
        <f t="shared" si="9"/>
        <v>87</v>
      </c>
      <c r="B100" s="21"/>
      <c r="C100" s="23"/>
      <c r="D100" s="12"/>
      <c r="E100" s="21"/>
      <c r="F100" s="23"/>
      <c r="G100" s="12"/>
      <c r="H100" s="155">
        <v>0</v>
      </c>
      <c r="I100" s="107">
        <v>0</v>
      </c>
      <c r="J100" s="161">
        <f t="shared" si="8"/>
        <v>0</v>
      </c>
      <c r="K100" s="34"/>
      <c r="L100" s="35"/>
      <c r="M100" s="36"/>
      <c r="N100" s="37"/>
    </row>
    <row r="101" spans="1:14" ht="33" customHeight="1" x14ac:dyDescent="0.2">
      <c r="A101" s="12">
        <f t="shared" si="9"/>
        <v>88</v>
      </c>
      <c r="B101" s="21"/>
      <c r="C101" s="23"/>
      <c r="D101" s="12"/>
      <c r="E101" s="21"/>
      <c r="F101" s="23"/>
      <c r="G101" s="12"/>
      <c r="H101" s="155">
        <v>0</v>
      </c>
      <c r="I101" s="107">
        <v>0</v>
      </c>
      <c r="J101" s="161">
        <f t="shared" si="8"/>
        <v>0</v>
      </c>
      <c r="K101" s="34"/>
      <c r="L101" s="35"/>
      <c r="M101" s="36"/>
      <c r="N101" s="37"/>
    </row>
    <row r="102" spans="1:14" ht="33" customHeight="1" x14ac:dyDescent="0.2">
      <c r="A102" s="12">
        <f t="shared" si="9"/>
        <v>89</v>
      </c>
      <c r="B102" s="21"/>
      <c r="C102" s="23"/>
      <c r="D102" s="12"/>
      <c r="E102" s="21"/>
      <c r="F102" s="23"/>
      <c r="G102" s="12"/>
      <c r="H102" s="155">
        <v>0</v>
      </c>
      <c r="I102" s="107">
        <v>0</v>
      </c>
      <c r="J102" s="161">
        <f t="shared" si="8"/>
        <v>0</v>
      </c>
      <c r="K102" s="34"/>
      <c r="L102" s="35"/>
      <c r="M102" s="36"/>
      <c r="N102" s="37"/>
    </row>
    <row r="103" spans="1:14" ht="33" customHeight="1" x14ac:dyDescent="0.2">
      <c r="A103" s="12">
        <f t="shared" si="9"/>
        <v>90</v>
      </c>
      <c r="B103" s="21"/>
      <c r="C103" s="23"/>
      <c r="D103" s="12"/>
      <c r="E103" s="21"/>
      <c r="F103" s="23"/>
      <c r="G103" s="12"/>
      <c r="H103" s="155">
        <v>0</v>
      </c>
      <c r="I103" s="107">
        <v>0</v>
      </c>
      <c r="J103" s="161">
        <f t="shared" si="8"/>
        <v>0</v>
      </c>
      <c r="K103" s="34"/>
      <c r="L103" s="35"/>
      <c r="M103" s="36"/>
      <c r="N103" s="37"/>
    </row>
    <row r="104" spans="1:14" ht="33" customHeight="1" x14ac:dyDescent="0.2">
      <c r="A104" s="12">
        <f t="shared" si="9"/>
        <v>91</v>
      </c>
      <c r="B104" s="21"/>
      <c r="C104" s="23"/>
      <c r="D104" s="12"/>
      <c r="E104" s="21"/>
      <c r="F104" s="23"/>
      <c r="G104" s="12"/>
      <c r="H104" s="155">
        <v>0</v>
      </c>
      <c r="I104" s="107">
        <v>0</v>
      </c>
      <c r="J104" s="161">
        <f t="shared" si="8"/>
        <v>0</v>
      </c>
      <c r="K104" s="34"/>
      <c r="L104" s="35"/>
      <c r="M104" s="36"/>
      <c r="N104" s="37"/>
    </row>
    <row r="105" spans="1:14" ht="33" customHeight="1" x14ac:dyDescent="0.2">
      <c r="A105" s="12">
        <f t="shared" si="9"/>
        <v>92</v>
      </c>
      <c r="B105" s="21"/>
      <c r="C105" s="23"/>
      <c r="D105" s="12"/>
      <c r="E105" s="21"/>
      <c r="F105" s="23"/>
      <c r="G105" s="12"/>
      <c r="H105" s="155">
        <v>0</v>
      </c>
      <c r="I105" s="107">
        <v>0</v>
      </c>
      <c r="J105" s="161">
        <f t="shared" si="8"/>
        <v>0</v>
      </c>
      <c r="K105" s="34"/>
      <c r="L105" s="35"/>
      <c r="M105" s="36"/>
      <c r="N105" s="37"/>
    </row>
    <row r="106" spans="1:14" ht="33" customHeight="1" x14ac:dyDescent="0.2">
      <c r="A106" s="12">
        <f t="shared" si="9"/>
        <v>93</v>
      </c>
      <c r="B106" s="21"/>
      <c r="C106" s="23"/>
      <c r="D106" s="12"/>
      <c r="E106" s="21"/>
      <c r="F106" s="23"/>
      <c r="G106" s="12"/>
      <c r="H106" s="155">
        <v>0</v>
      </c>
      <c r="I106" s="107">
        <v>0</v>
      </c>
      <c r="J106" s="161">
        <f t="shared" si="8"/>
        <v>0</v>
      </c>
      <c r="K106" s="34"/>
      <c r="L106" s="35"/>
      <c r="M106" s="36"/>
      <c r="N106" s="37"/>
    </row>
    <row r="107" spans="1:14" ht="33" customHeight="1" x14ac:dyDescent="0.2">
      <c r="A107" s="12">
        <f t="shared" si="9"/>
        <v>94</v>
      </c>
      <c r="B107" s="21"/>
      <c r="C107" s="23"/>
      <c r="D107" s="12"/>
      <c r="E107" s="21"/>
      <c r="F107" s="23"/>
      <c r="G107" s="12"/>
      <c r="H107" s="155">
        <v>0</v>
      </c>
      <c r="I107" s="107">
        <v>0</v>
      </c>
      <c r="J107" s="161">
        <f t="shared" si="8"/>
        <v>0</v>
      </c>
      <c r="K107" s="34"/>
      <c r="L107" s="35"/>
      <c r="M107" s="36"/>
      <c r="N107" s="37"/>
    </row>
    <row r="108" spans="1:14" ht="33" customHeight="1" x14ac:dyDescent="0.2">
      <c r="A108" s="12">
        <f t="shared" si="9"/>
        <v>95</v>
      </c>
      <c r="B108" s="21"/>
      <c r="C108" s="23"/>
      <c r="D108" s="12"/>
      <c r="E108" s="21"/>
      <c r="F108" s="23"/>
      <c r="G108" s="12"/>
      <c r="H108" s="155">
        <v>0</v>
      </c>
      <c r="I108" s="107">
        <v>0</v>
      </c>
      <c r="J108" s="161">
        <f t="shared" si="8"/>
        <v>0</v>
      </c>
      <c r="K108" s="34"/>
      <c r="L108" s="35"/>
      <c r="M108" s="36"/>
      <c r="N108" s="37"/>
    </row>
    <row r="109" spans="1:14" ht="33" customHeight="1" x14ac:dyDescent="0.2">
      <c r="A109" s="12">
        <f t="shared" si="9"/>
        <v>96</v>
      </c>
      <c r="B109" s="21"/>
      <c r="C109" s="23"/>
      <c r="D109" s="12"/>
      <c r="E109" s="21"/>
      <c r="F109" s="23"/>
      <c r="G109" s="12"/>
      <c r="H109" s="155">
        <v>0</v>
      </c>
      <c r="I109" s="107">
        <v>0</v>
      </c>
      <c r="J109" s="161">
        <f t="shared" si="8"/>
        <v>0</v>
      </c>
      <c r="K109" s="34"/>
      <c r="L109" s="35"/>
      <c r="M109" s="36"/>
      <c r="N109" s="37"/>
    </row>
    <row r="110" spans="1:14" ht="33" customHeight="1" x14ac:dyDescent="0.2">
      <c r="A110" s="12">
        <f t="shared" si="9"/>
        <v>97</v>
      </c>
      <c r="B110" s="21"/>
      <c r="C110" s="23"/>
      <c r="D110" s="12"/>
      <c r="E110" s="21"/>
      <c r="F110" s="23"/>
      <c r="G110" s="12"/>
      <c r="H110" s="155">
        <v>0</v>
      </c>
      <c r="I110" s="107">
        <v>0</v>
      </c>
      <c r="J110" s="161">
        <f t="shared" si="8"/>
        <v>0</v>
      </c>
      <c r="K110" s="34"/>
      <c r="L110" s="35"/>
      <c r="M110" s="36"/>
      <c r="N110" s="37"/>
    </row>
    <row r="111" spans="1:14" ht="33" customHeight="1" x14ac:dyDescent="0.2">
      <c r="A111" s="12">
        <f t="shared" si="9"/>
        <v>98</v>
      </c>
      <c r="B111" s="21"/>
      <c r="C111" s="23"/>
      <c r="D111" s="12"/>
      <c r="E111" s="21"/>
      <c r="F111" s="23"/>
      <c r="G111" s="12"/>
      <c r="H111" s="155">
        <v>0</v>
      </c>
      <c r="I111" s="107">
        <v>0</v>
      </c>
      <c r="J111" s="161">
        <f t="shared" si="8"/>
        <v>0</v>
      </c>
      <c r="K111" s="34"/>
      <c r="L111" s="35"/>
      <c r="M111" s="36"/>
      <c r="N111" s="37"/>
    </row>
    <row r="112" spans="1:14" ht="33" customHeight="1" x14ac:dyDescent="0.2">
      <c r="A112" s="12">
        <f t="shared" si="9"/>
        <v>99</v>
      </c>
      <c r="B112" s="21"/>
      <c r="C112" s="23"/>
      <c r="D112" s="12"/>
      <c r="E112" s="21"/>
      <c r="F112" s="23"/>
      <c r="G112" s="12"/>
      <c r="H112" s="155">
        <v>0</v>
      </c>
      <c r="I112" s="107">
        <v>0</v>
      </c>
      <c r="J112" s="161">
        <f t="shared" si="8"/>
        <v>0</v>
      </c>
      <c r="K112" s="34"/>
      <c r="L112" s="35"/>
      <c r="M112" s="36"/>
      <c r="N112" s="37"/>
    </row>
    <row r="113" spans="1:14" ht="33" customHeight="1" x14ac:dyDescent="0.2">
      <c r="A113" s="12">
        <f t="shared" si="9"/>
        <v>100</v>
      </c>
      <c r="B113" s="21"/>
      <c r="C113" s="23"/>
      <c r="D113" s="12"/>
      <c r="E113" s="21"/>
      <c r="F113" s="23"/>
      <c r="G113" s="12"/>
      <c r="H113" s="155">
        <v>0</v>
      </c>
      <c r="I113" s="107">
        <v>0</v>
      </c>
      <c r="J113" s="161">
        <f t="shared" si="8"/>
        <v>0</v>
      </c>
      <c r="K113" s="34"/>
      <c r="L113" s="35"/>
      <c r="M113" s="36"/>
      <c r="N113" s="37"/>
    </row>
    <row r="114" spans="1:14" ht="33" customHeight="1" x14ac:dyDescent="0.2">
      <c r="A114" s="12">
        <f t="shared" si="9"/>
        <v>101</v>
      </c>
      <c r="B114" s="21"/>
      <c r="C114" s="23"/>
      <c r="D114" s="12"/>
      <c r="E114" s="21"/>
      <c r="F114" s="23"/>
      <c r="G114" s="12"/>
      <c r="H114" s="155">
        <v>0</v>
      </c>
      <c r="I114" s="107">
        <v>0</v>
      </c>
      <c r="J114" s="161">
        <f t="shared" si="8"/>
        <v>0</v>
      </c>
      <c r="K114" s="34"/>
      <c r="L114" s="35"/>
      <c r="M114" s="36"/>
      <c r="N114" s="37"/>
    </row>
    <row r="115" spans="1:14" ht="33" customHeight="1" x14ac:dyDescent="0.2">
      <c r="A115" s="12">
        <f t="shared" si="9"/>
        <v>102</v>
      </c>
      <c r="B115" s="21"/>
      <c r="C115" s="23"/>
      <c r="D115" s="12"/>
      <c r="E115" s="21"/>
      <c r="F115" s="23"/>
      <c r="G115" s="12"/>
      <c r="H115" s="155">
        <v>0</v>
      </c>
      <c r="I115" s="107">
        <v>0</v>
      </c>
      <c r="J115" s="161">
        <f t="shared" si="8"/>
        <v>0</v>
      </c>
      <c r="K115" s="34"/>
      <c r="L115" s="35"/>
      <c r="M115" s="36"/>
      <c r="N115" s="37"/>
    </row>
    <row r="116" spans="1:14" ht="33" customHeight="1" x14ac:dyDescent="0.2">
      <c r="A116" s="12">
        <f t="shared" si="9"/>
        <v>103</v>
      </c>
      <c r="B116" s="21"/>
      <c r="C116" s="23"/>
      <c r="D116" s="12"/>
      <c r="E116" s="21"/>
      <c r="F116" s="23"/>
      <c r="G116" s="12"/>
      <c r="H116" s="155">
        <v>0</v>
      </c>
      <c r="I116" s="107">
        <v>0</v>
      </c>
      <c r="J116" s="161">
        <f t="shared" si="8"/>
        <v>0</v>
      </c>
      <c r="K116" s="34"/>
      <c r="L116" s="35"/>
      <c r="M116" s="36"/>
      <c r="N116" s="37"/>
    </row>
    <row r="117" spans="1:14" ht="33" customHeight="1" x14ac:dyDescent="0.2">
      <c r="A117" s="12">
        <f t="shared" si="9"/>
        <v>104</v>
      </c>
      <c r="B117" s="21"/>
      <c r="C117" s="23"/>
      <c r="D117" s="12"/>
      <c r="E117" s="21"/>
      <c r="F117" s="23"/>
      <c r="G117" s="12"/>
      <c r="H117" s="155">
        <v>0</v>
      </c>
      <c r="I117" s="107">
        <v>0</v>
      </c>
      <c r="J117" s="161">
        <f t="shared" si="8"/>
        <v>0</v>
      </c>
      <c r="K117" s="34"/>
      <c r="L117" s="35"/>
      <c r="M117" s="36"/>
      <c r="N117" s="37"/>
    </row>
    <row r="118" spans="1:14" ht="33" customHeight="1" x14ac:dyDescent="0.2">
      <c r="A118" s="12">
        <f t="shared" si="9"/>
        <v>105</v>
      </c>
      <c r="B118" s="21"/>
      <c r="C118" s="23"/>
      <c r="D118" s="12"/>
      <c r="E118" s="21"/>
      <c r="F118" s="23"/>
      <c r="G118" s="12"/>
      <c r="H118" s="155">
        <v>0</v>
      </c>
      <c r="I118" s="107">
        <v>0</v>
      </c>
      <c r="J118" s="161">
        <f t="shared" si="8"/>
        <v>0</v>
      </c>
      <c r="K118" s="34"/>
      <c r="L118" s="35"/>
      <c r="M118" s="36"/>
      <c r="N118" s="37"/>
    </row>
    <row r="119" spans="1:14" ht="33" customHeight="1" x14ac:dyDescent="0.2">
      <c r="A119" s="266" t="s">
        <v>20</v>
      </c>
      <c r="B119" s="267"/>
      <c r="C119" s="267"/>
      <c r="D119" s="267"/>
      <c r="E119" s="267"/>
      <c r="F119" s="267"/>
      <c r="G119" s="268"/>
      <c r="H119" s="160">
        <f>SUM(H96:H118)+H95</f>
        <v>0</v>
      </c>
      <c r="I119" s="131"/>
      <c r="J119" s="161">
        <f>SUM(J96:J118)+J95</f>
        <v>0</v>
      </c>
      <c r="K119" s="38"/>
      <c r="L119" s="36"/>
      <c r="M119" s="36"/>
      <c r="N119" s="39"/>
    </row>
    <row r="120" spans="1:14" ht="33" customHeight="1" x14ac:dyDescent="0.2">
      <c r="A120" s="12">
        <f>A118+1</f>
        <v>106</v>
      </c>
      <c r="B120" s="21"/>
      <c r="C120" s="23"/>
      <c r="D120" s="12"/>
      <c r="E120" s="21"/>
      <c r="F120" s="23"/>
      <c r="G120" s="12"/>
      <c r="H120" s="155">
        <v>0</v>
      </c>
      <c r="I120" s="107">
        <v>0</v>
      </c>
      <c r="J120" s="161">
        <f>ROUND((H120*I120/100),2)</f>
        <v>0</v>
      </c>
      <c r="K120" s="34"/>
      <c r="L120" s="35"/>
      <c r="M120" s="36"/>
      <c r="N120" s="37"/>
    </row>
    <row r="121" spans="1:14" ht="33" customHeight="1" x14ac:dyDescent="0.2">
      <c r="A121" s="12">
        <f>A120+1</f>
        <v>107</v>
      </c>
      <c r="B121" s="21"/>
      <c r="C121" s="23"/>
      <c r="D121" s="12"/>
      <c r="E121" s="21"/>
      <c r="F121" s="23"/>
      <c r="G121" s="12"/>
      <c r="H121" s="155">
        <v>0</v>
      </c>
      <c r="I121" s="107">
        <v>0</v>
      </c>
      <c r="J121" s="161">
        <f t="shared" ref="J121:J142" si="10">ROUND((H121*I121/100),2)</f>
        <v>0</v>
      </c>
      <c r="K121" s="34"/>
      <c r="L121" s="35"/>
      <c r="M121" s="36"/>
      <c r="N121" s="37"/>
    </row>
    <row r="122" spans="1:14" ht="33" customHeight="1" x14ac:dyDescent="0.2">
      <c r="A122" s="12">
        <f t="shared" ref="A122:A142" si="11">A121+1</f>
        <v>108</v>
      </c>
      <c r="B122" s="21"/>
      <c r="C122" s="23"/>
      <c r="D122" s="12"/>
      <c r="E122" s="21"/>
      <c r="F122" s="23"/>
      <c r="G122" s="12"/>
      <c r="H122" s="155">
        <v>0</v>
      </c>
      <c r="I122" s="107">
        <v>0</v>
      </c>
      <c r="J122" s="161">
        <f t="shared" si="10"/>
        <v>0</v>
      </c>
      <c r="K122" s="34"/>
      <c r="L122" s="35"/>
      <c r="M122" s="36"/>
      <c r="N122" s="37"/>
    </row>
    <row r="123" spans="1:14" ht="33" customHeight="1" x14ac:dyDescent="0.2">
      <c r="A123" s="12">
        <f t="shared" si="11"/>
        <v>109</v>
      </c>
      <c r="B123" s="21"/>
      <c r="C123" s="23"/>
      <c r="D123" s="12"/>
      <c r="E123" s="21"/>
      <c r="F123" s="23"/>
      <c r="G123" s="12"/>
      <c r="H123" s="155">
        <v>0</v>
      </c>
      <c r="I123" s="107">
        <v>0</v>
      </c>
      <c r="J123" s="161">
        <f t="shared" si="10"/>
        <v>0</v>
      </c>
      <c r="K123" s="34"/>
      <c r="L123" s="35"/>
      <c r="M123" s="36"/>
      <c r="N123" s="37"/>
    </row>
    <row r="124" spans="1:14" ht="33" customHeight="1" x14ac:dyDescent="0.2">
      <c r="A124" s="12">
        <f t="shared" si="11"/>
        <v>110</v>
      </c>
      <c r="B124" s="21"/>
      <c r="C124" s="23"/>
      <c r="D124" s="12"/>
      <c r="E124" s="21"/>
      <c r="F124" s="23"/>
      <c r="G124" s="12"/>
      <c r="H124" s="155">
        <v>0</v>
      </c>
      <c r="I124" s="107">
        <v>0</v>
      </c>
      <c r="J124" s="161">
        <f t="shared" si="10"/>
        <v>0</v>
      </c>
      <c r="K124" s="34"/>
      <c r="L124" s="35"/>
      <c r="M124" s="36"/>
      <c r="N124" s="37"/>
    </row>
    <row r="125" spans="1:14" ht="33" customHeight="1" x14ac:dyDescent="0.2">
      <c r="A125" s="12">
        <f t="shared" si="11"/>
        <v>111</v>
      </c>
      <c r="B125" s="21"/>
      <c r="C125" s="23"/>
      <c r="D125" s="12"/>
      <c r="E125" s="21"/>
      <c r="F125" s="23"/>
      <c r="G125" s="12"/>
      <c r="H125" s="155">
        <v>0</v>
      </c>
      <c r="I125" s="107">
        <v>0</v>
      </c>
      <c r="J125" s="161">
        <f t="shared" si="10"/>
        <v>0</v>
      </c>
      <c r="K125" s="34"/>
      <c r="L125" s="35"/>
      <c r="M125" s="36"/>
      <c r="N125" s="37"/>
    </row>
    <row r="126" spans="1:14" ht="33" customHeight="1" x14ac:dyDescent="0.2">
      <c r="A126" s="12">
        <f t="shared" si="11"/>
        <v>112</v>
      </c>
      <c r="B126" s="21"/>
      <c r="C126" s="23"/>
      <c r="D126" s="12"/>
      <c r="E126" s="21"/>
      <c r="F126" s="23"/>
      <c r="G126" s="12"/>
      <c r="H126" s="155">
        <v>0</v>
      </c>
      <c r="I126" s="107">
        <v>0</v>
      </c>
      <c r="J126" s="161">
        <f t="shared" si="10"/>
        <v>0</v>
      </c>
      <c r="K126" s="34"/>
      <c r="L126" s="35"/>
      <c r="M126" s="36"/>
      <c r="N126" s="37"/>
    </row>
    <row r="127" spans="1:14" ht="33" customHeight="1" x14ac:dyDescent="0.2">
      <c r="A127" s="12">
        <f t="shared" si="11"/>
        <v>113</v>
      </c>
      <c r="B127" s="21"/>
      <c r="C127" s="23"/>
      <c r="D127" s="12"/>
      <c r="E127" s="21"/>
      <c r="F127" s="23"/>
      <c r="G127" s="12"/>
      <c r="H127" s="155">
        <v>0</v>
      </c>
      <c r="I127" s="107">
        <v>0</v>
      </c>
      <c r="J127" s="161">
        <f t="shared" si="10"/>
        <v>0</v>
      </c>
      <c r="K127" s="34"/>
      <c r="L127" s="35"/>
      <c r="M127" s="36"/>
      <c r="N127" s="37"/>
    </row>
    <row r="128" spans="1:14" ht="33" customHeight="1" x14ac:dyDescent="0.2">
      <c r="A128" s="12">
        <f t="shared" si="11"/>
        <v>114</v>
      </c>
      <c r="B128" s="21"/>
      <c r="C128" s="23"/>
      <c r="D128" s="12"/>
      <c r="E128" s="21"/>
      <c r="F128" s="23"/>
      <c r="G128" s="12"/>
      <c r="H128" s="155">
        <v>0</v>
      </c>
      <c r="I128" s="107">
        <v>0</v>
      </c>
      <c r="J128" s="161">
        <f t="shared" si="10"/>
        <v>0</v>
      </c>
      <c r="K128" s="34"/>
      <c r="L128" s="35"/>
      <c r="M128" s="36"/>
      <c r="N128" s="37"/>
    </row>
    <row r="129" spans="1:14" ht="33" customHeight="1" x14ac:dyDescent="0.2">
      <c r="A129" s="12">
        <f t="shared" si="11"/>
        <v>115</v>
      </c>
      <c r="B129" s="21"/>
      <c r="C129" s="23"/>
      <c r="D129" s="12"/>
      <c r="E129" s="21"/>
      <c r="F129" s="23"/>
      <c r="G129" s="12"/>
      <c r="H129" s="155">
        <v>0</v>
      </c>
      <c r="I129" s="107">
        <v>0</v>
      </c>
      <c r="J129" s="161">
        <f t="shared" si="10"/>
        <v>0</v>
      </c>
      <c r="K129" s="34"/>
      <c r="L129" s="35"/>
      <c r="M129" s="36"/>
      <c r="N129" s="37"/>
    </row>
    <row r="130" spans="1:14" ht="33" customHeight="1" x14ac:dyDescent="0.2">
      <c r="A130" s="12">
        <f t="shared" si="11"/>
        <v>116</v>
      </c>
      <c r="B130" s="21"/>
      <c r="C130" s="23"/>
      <c r="D130" s="12"/>
      <c r="E130" s="21"/>
      <c r="F130" s="23"/>
      <c r="G130" s="12"/>
      <c r="H130" s="155">
        <v>0</v>
      </c>
      <c r="I130" s="107">
        <v>0</v>
      </c>
      <c r="J130" s="161">
        <f t="shared" si="10"/>
        <v>0</v>
      </c>
      <c r="K130" s="34"/>
      <c r="L130" s="35"/>
      <c r="M130" s="36"/>
      <c r="N130" s="37"/>
    </row>
    <row r="131" spans="1:14" ht="33" customHeight="1" x14ac:dyDescent="0.2">
      <c r="A131" s="12">
        <f t="shared" si="11"/>
        <v>117</v>
      </c>
      <c r="B131" s="21"/>
      <c r="C131" s="23"/>
      <c r="D131" s="12"/>
      <c r="E131" s="21"/>
      <c r="F131" s="23"/>
      <c r="G131" s="12"/>
      <c r="H131" s="155">
        <v>0</v>
      </c>
      <c r="I131" s="107">
        <v>0</v>
      </c>
      <c r="J131" s="161">
        <f t="shared" si="10"/>
        <v>0</v>
      </c>
      <c r="K131" s="34"/>
      <c r="L131" s="35"/>
      <c r="M131" s="36"/>
      <c r="N131" s="37"/>
    </row>
    <row r="132" spans="1:14" ht="33" customHeight="1" x14ac:dyDescent="0.2">
      <c r="A132" s="12">
        <f t="shared" si="11"/>
        <v>118</v>
      </c>
      <c r="B132" s="21"/>
      <c r="C132" s="23"/>
      <c r="D132" s="12"/>
      <c r="E132" s="21"/>
      <c r="F132" s="23"/>
      <c r="G132" s="12"/>
      <c r="H132" s="155">
        <v>0</v>
      </c>
      <c r="I132" s="107">
        <v>0</v>
      </c>
      <c r="J132" s="161">
        <f t="shared" si="10"/>
        <v>0</v>
      </c>
      <c r="K132" s="34"/>
      <c r="L132" s="35"/>
      <c r="M132" s="36"/>
      <c r="N132" s="37"/>
    </row>
    <row r="133" spans="1:14" ht="33" customHeight="1" x14ac:dyDescent="0.2">
      <c r="A133" s="12">
        <f t="shared" si="11"/>
        <v>119</v>
      </c>
      <c r="B133" s="21"/>
      <c r="C133" s="23"/>
      <c r="D133" s="12"/>
      <c r="E133" s="21"/>
      <c r="F133" s="23"/>
      <c r="G133" s="12"/>
      <c r="H133" s="155">
        <v>0</v>
      </c>
      <c r="I133" s="107">
        <v>0</v>
      </c>
      <c r="J133" s="161">
        <f t="shared" si="10"/>
        <v>0</v>
      </c>
      <c r="K133" s="34"/>
      <c r="L133" s="35"/>
      <c r="M133" s="36"/>
      <c r="N133" s="37"/>
    </row>
    <row r="134" spans="1:14" ht="33" customHeight="1" x14ac:dyDescent="0.2">
      <c r="A134" s="12">
        <f t="shared" si="11"/>
        <v>120</v>
      </c>
      <c r="B134" s="21"/>
      <c r="C134" s="23"/>
      <c r="D134" s="12"/>
      <c r="E134" s="21"/>
      <c r="F134" s="23"/>
      <c r="G134" s="12"/>
      <c r="H134" s="155">
        <v>0</v>
      </c>
      <c r="I134" s="107">
        <v>0</v>
      </c>
      <c r="J134" s="161">
        <f t="shared" si="10"/>
        <v>0</v>
      </c>
      <c r="K134" s="34"/>
      <c r="L134" s="35"/>
      <c r="M134" s="36"/>
      <c r="N134" s="37"/>
    </row>
    <row r="135" spans="1:14" ht="33" customHeight="1" x14ac:dyDescent="0.2">
      <c r="A135" s="12">
        <f t="shared" si="11"/>
        <v>121</v>
      </c>
      <c r="B135" s="21"/>
      <c r="C135" s="23"/>
      <c r="D135" s="12"/>
      <c r="E135" s="21"/>
      <c r="F135" s="23"/>
      <c r="G135" s="12"/>
      <c r="H135" s="155">
        <v>0</v>
      </c>
      <c r="I135" s="107">
        <v>0</v>
      </c>
      <c r="J135" s="161">
        <f t="shared" si="10"/>
        <v>0</v>
      </c>
      <c r="K135" s="34"/>
      <c r="L135" s="35"/>
      <c r="M135" s="36"/>
      <c r="N135" s="37"/>
    </row>
    <row r="136" spans="1:14" ht="33" customHeight="1" x14ac:dyDescent="0.2">
      <c r="A136" s="12">
        <f t="shared" si="11"/>
        <v>122</v>
      </c>
      <c r="B136" s="21"/>
      <c r="C136" s="23"/>
      <c r="D136" s="12"/>
      <c r="E136" s="21"/>
      <c r="F136" s="23"/>
      <c r="G136" s="12"/>
      <c r="H136" s="155">
        <v>0</v>
      </c>
      <c r="I136" s="107">
        <v>0</v>
      </c>
      <c r="J136" s="161">
        <f t="shared" si="10"/>
        <v>0</v>
      </c>
      <c r="K136" s="34"/>
      <c r="L136" s="35"/>
      <c r="M136" s="36"/>
      <c r="N136" s="37"/>
    </row>
    <row r="137" spans="1:14" ht="33" customHeight="1" x14ac:dyDescent="0.2">
      <c r="A137" s="12">
        <f t="shared" si="11"/>
        <v>123</v>
      </c>
      <c r="B137" s="21"/>
      <c r="C137" s="23"/>
      <c r="D137" s="12"/>
      <c r="E137" s="21"/>
      <c r="F137" s="23"/>
      <c r="G137" s="12"/>
      <c r="H137" s="155">
        <v>0</v>
      </c>
      <c r="I137" s="107">
        <v>0</v>
      </c>
      <c r="J137" s="161">
        <f t="shared" si="10"/>
        <v>0</v>
      </c>
      <c r="K137" s="34"/>
      <c r="L137" s="35"/>
      <c r="M137" s="36"/>
      <c r="N137" s="37"/>
    </row>
    <row r="138" spans="1:14" ht="33" customHeight="1" x14ac:dyDescent="0.2">
      <c r="A138" s="12">
        <f t="shared" si="11"/>
        <v>124</v>
      </c>
      <c r="B138" s="21"/>
      <c r="C138" s="23"/>
      <c r="D138" s="12"/>
      <c r="E138" s="21"/>
      <c r="F138" s="23"/>
      <c r="G138" s="12"/>
      <c r="H138" s="155">
        <v>0</v>
      </c>
      <c r="I138" s="107">
        <v>0</v>
      </c>
      <c r="J138" s="161">
        <f t="shared" si="10"/>
        <v>0</v>
      </c>
      <c r="K138" s="34"/>
      <c r="L138" s="35"/>
      <c r="M138" s="36"/>
      <c r="N138" s="37"/>
    </row>
    <row r="139" spans="1:14" ht="33" customHeight="1" x14ac:dyDescent="0.2">
      <c r="A139" s="12">
        <f t="shared" si="11"/>
        <v>125</v>
      </c>
      <c r="B139" s="21"/>
      <c r="C139" s="23"/>
      <c r="D139" s="12"/>
      <c r="E139" s="21"/>
      <c r="F139" s="23"/>
      <c r="G139" s="12"/>
      <c r="H139" s="155">
        <v>0</v>
      </c>
      <c r="I139" s="107">
        <v>0</v>
      </c>
      <c r="J139" s="161">
        <f t="shared" si="10"/>
        <v>0</v>
      </c>
      <c r="K139" s="34"/>
      <c r="L139" s="35"/>
      <c r="M139" s="36"/>
      <c r="N139" s="37"/>
    </row>
    <row r="140" spans="1:14" ht="33" customHeight="1" x14ac:dyDescent="0.2">
      <c r="A140" s="12">
        <f t="shared" si="11"/>
        <v>126</v>
      </c>
      <c r="B140" s="21"/>
      <c r="C140" s="23"/>
      <c r="D140" s="12"/>
      <c r="E140" s="21"/>
      <c r="F140" s="23"/>
      <c r="G140" s="12"/>
      <c r="H140" s="155">
        <v>0</v>
      </c>
      <c r="I140" s="107">
        <v>0</v>
      </c>
      <c r="J140" s="161">
        <f t="shared" si="10"/>
        <v>0</v>
      </c>
      <c r="K140" s="34"/>
      <c r="L140" s="35"/>
      <c r="M140" s="36"/>
      <c r="N140" s="37"/>
    </row>
    <row r="141" spans="1:14" ht="33" customHeight="1" x14ac:dyDescent="0.2">
      <c r="A141" s="12">
        <f t="shared" si="11"/>
        <v>127</v>
      </c>
      <c r="B141" s="21"/>
      <c r="C141" s="23"/>
      <c r="D141" s="12"/>
      <c r="E141" s="21"/>
      <c r="F141" s="23"/>
      <c r="G141" s="12"/>
      <c r="H141" s="155">
        <v>0</v>
      </c>
      <c r="I141" s="107">
        <v>0</v>
      </c>
      <c r="J141" s="161">
        <f t="shared" si="10"/>
        <v>0</v>
      </c>
      <c r="K141" s="34"/>
      <c r="L141" s="35"/>
      <c r="M141" s="36"/>
      <c r="N141" s="37"/>
    </row>
    <row r="142" spans="1:14" ht="33" customHeight="1" x14ac:dyDescent="0.2">
      <c r="A142" s="12">
        <f t="shared" si="11"/>
        <v>128</v>
      </c>
      <c r="B142" s="21"/>
      <c r="C142" s="23"/>
      <c r="D142" s="12"/>
      <c r="E142" s="21"/>
      <c r="F142" s="23"/>
      <c r="G142" s="12"/>
      <c r="H142" s="155">
        <v>0</v>
      </c>
      <c r="I142" s="107">
        <v>0</v>
      </c>
      <c r="J142" s="161">
        <f t="shared" si="10"/>
        <v>0</v>
      </c>
      <c r="K142" s="34"/>
      <c r="L142" s="35"/>
      <c r="M142" s="36"/>
      <c r="N142" s="37"/>
    </row>
    <row r="143" spans="1:14" ht="33" customHeight="1" x14ac:dyDescent="0.2">
      <c r="A143" s="266" t="s">
        <v>20</v>
      </c>
      <c r="B143" s="267"/>
      <c r="C143" s="267"/>
      <c r="D143" s="267"/>
      <c r="E143" s="267"/>
      <c r="F143" s="267"/>
      <c r="G143" s="268"/>
      <c r="H143" s="160">
        <f>SUM(H120:H142)+H119</f>
        <v>0</v>
      </c>
      <c r="I143" s="131"/>
      <c r="J143" s="161">
        <f>SUM(J120:J142)+J119</f>
        <v>0</v>
      </c>
      <c r="K143" s="38"/>
      <c r="L143" s="36"/>
      <c r="M143" s="36"/>
      <c r="N143" s="39"/>
    </row>
    <row r="144" spans="1:14" ht="33" customHeight="1" x14ac:dyDescent="0.2">
      <c r="A144" s="12">
        <f>A142+1</f>
        <v>129</v>
      </c>
      <c r="B144" s="21"/>
      <c r="C144" s="23"/>
      <c r="D144" s="12"/>
      <c r="E144" s="21"/>
      <c r="F144" s="23"/>
      <c r="G144" s="12"/>
      <c r="H144" s="155">
        <v>0</v>
      </c>
      <c r="I144" s="107">
        <v>0</v>
      </c>
      <c r="J144" s="161">
        <f>ROUND((H144*I144/100),2)</f>
        <v>0</v>
      </c>
      <c r="K144" s="34"/>
      <c r="L144" s="35"/>
      <c r="M144" s="36"/>
      <c r="N144" s="37"/>
    </row>
    <row r="145" spans="1:14" ht="33" customHeight="1" x14ac:dyDescent="0.2">
      <c r="A145" s="12">
        <f>A144+1</f>
        <v>130</v>
      </c>
      <c r="B145" s="21"/>
      <c r="C145" s="23"/>
      <c r="D145" s="12"/>
      <c r="E145" s="21"/>
      <c r="F145" s="23"/>
      <c r="G145" s="12"/>
      <c r="H145" s="155">
        <v>0</v>
      </c>
      <c r="I145" s="107">
        <v>0</v>
      </c>
      <c r="J145" s="161">
        <f t="shared" ref="J145:J166" si="12">ROUND((H145*I145/100),2)</f>
        <v>0</v>
      </c>
      <c r="K145" s="34"/>
      <c r="L145" s="35"/>
      <c r="M145" s="36"/>
      <c r="N145" s="37"/>
    </row>
    <row r="146" spans="1:14" ht="33" customHeight="1" x14ac:dyDescent="0.2">
      <c r="A146" s="12">
        <f t="shared" ref="A146:A166" si="13">A145+1</f>
        <v>131</v>
      </c>
      <c r="B146" s="21"/>
      <c r="C146" s="23"/>
      <c r="D146" s="12"/>
      <c r="E146" s="21"/>
      <c r="F146" s="23"/>
      <c r="G146" s="12"/>
      <c r="H146" s="155">
        <v>0</v>
      </c>
      <c r="I146" s="107">
        <v>0</v>
      </c>
      <c r="J146" s="161">
        <f t="shared" si="12"/>
        <v>0</v>
      </c>
      <c r="K146" s="34"/>
      <c r="L146" s="35"/>
      <c r="M146" s="36"/>
      <c r="N146" s="37"/>
    </row>
    <row r="147" spans="1:14" ht="33" customHeight="1" x14ac:dyDescent="0.2">
      <c r="A147" s="12">
        <f t="shared" si="13"/>
        <v>132</v>
      </c>
      <c r="B147" s="21"/>
      <c r="C147" s="23"/>
      <c r="D147" s="12"/>
      <c r="E147" s="21"/>
      <c r="F147" s="23"/>
      <c r="G147" s="12"/>
      <c r="H147" s="155">
        <v>0</v>
      </c>
      <c r="I147" s="107">
        <v>0</v>
      </c>
      <c r="J147" s="161">
        <f t="shared" si="12"/>
        <v>0</v>
      </c>
      <c r="K147" s="34"/>
      <c r="L147" s="35"/>
      <c r="M147" s="36"/>
      <c r="N147" s="37"/>
    </row>
    <row r="148" spans="1:14" ht="33" customHeight="1" x14ac:dyDescent="0.2">
      <c r="A148" s="12">
        <f t="shared" si="13"/>
        <v>133</v>
      </c>
      <c r="B148" s="21"/>
      <c r="C148" s="23"/>
      <c r="D148" s="12"/>
      <c r="E148" s="21"/>
      <c r="F148" s="23"/>
      <c r="G148" s="12"/>
      <c r="H148" s="155">
        <v>0</v>
      </c>
      <c r="I148" s="107">
        <v>0</v>
      </c>
      <c r="J148" s="161">
        <f t="shared" si="12"/>
        <v>0</v>
      </c>
      <c r="K148" s="34"/>
      <c r="L148" s="35"/>
      <c r="M148" s="36"/>
      <c r="N148" s="37"/>
    </row>
    <row r="149" spans="1:14" ht="33" customHeight="1" x14ac:dyDescent="0.2">
      <c r="A149" s="12">
        <f t="shared" si="13"/>
        <v>134</v>
      </c>
      <c r="B149" s="21"/>
      <c r="C149" s="23"/>
      <c r="D149" s="12"/>
      <c r="E149" s="21"/>
      <c r="F149" s="23"/>
      <c r="G149" s="12"/>
      <c r="H149" s="155">
        <v>0</v>
      </c>
      <c r="I149" s="107">
        <v>0</v>
      </c>
      <c r="J149" s="161">
        <f t="shared" si="12"/>
        <v>0</v>
      </c>
      <c r="K149" s="34"/>
      <c r="L149" s="35"/>
      <c r="M149" s="36"/>
      <c r="N149" s="37"/>
    </row>
    <row r="150" spans="1:14" ht="33" customHeight="1" x14ac:dyDescent="0.2">
      <c r="A150" s="12">
        <f t="shared" si="13"/>
        <v>135</v>
      </c>
      <c r="B150" s="21"/>
      <c r="C150" s="23"/>
      <c r="D150" s="12"/>
      <c r="E150" s="21"/>
      <c r="F150" s="23"/>
      <c r="G150" s="12"/>
      <c r="H150" s="155">
        <v>0</v>
      </c>
      <c r="I150" s="107">
        <v>0</v>
      </c>
      <c r="J150" s="161">
        <f t="shared" si="12"/>
        <v>0</v>
      </c>
      <c r="K150" s="34"/>
      <c r="L150" s="35"/>
      <c r="M150" s="36"/>
      <c r="N150" s="37"/>
    </row>
    <row r="151" spans="1:14" ht="33" customHeight="1" x14ac:dyDescent="0.2">
      <c r="A151" s="12">
        <f t="shared" si="13"/>
        <v>136</v>
      </c>
      <c r="B151" s="21"/>
      <c r="C151" s="23"/>
      <c r="D151" s="12"/>
      <c r="E151" s="21"/>
      <c r="F151" s="23"/>
      <c r="G151" s="12"/>
      <c r="H151" s="155">
        <v>0</v>
      </c>
      <c r="I151" s="107">
        <v>0</v>
      </c>
      <c r="J151" s="161">
        <f t="shared" si="12"/>
        <v>0</v>
      </c>
      <c r="K151" s="34"/>
      <c r="L151" s="35"/>
      <c r="M151" s="36"/>
      <c r="N151" s="37"/>
    </row>
    <row r="152" spans="1:14" ht="33" customHeight="1" x14ac:dyDescent="0.2">
      <c r="A152" s="12">
        <f t="shared" si="13"/>
        <v>137</v>
      </c>
      <c r="B152" s="21"/>
      <c r="C152" s="23"/>
      <c r="D152" s="12"/>
      <c r="E152" s="21"/>
      <c r="F152" s="23"/>
      <c r="G152" s="12"/>
      <c r="H152" s="155">
        <v>0</v>
      </c>
      <c r="I152" s="107">
        <v>0</v>
      </c>
      <c r="J152" s="161">
        <f t="shared" si="12"/>
        <v>0</v>
      </c>
      <c r="K152" s="34"/>
      <c r="L152" s="35"/>
      <c r="M152" s="36"/>
      <c r="N152" s="37"/>
    </row>
    <row r="153" spans="1:14" ht="33" customHeight="1" x14ac:dyDescent="0.2">
      <c r="A153" s="12">
        <f t="shared" si="13"/>
        <v>138</v>
      </c>
      <c r="B153" s="21"/>
      <c r="C153" s="23"/>
      <c r="D153" s="12"/>
      <c r="E153" s="21"/>
      <c r="F153" s="23"/>
      <c r="G153" s="12"/>
      <c r="H153" s="155">
        <v>0</v>
      </c>
      <c r="I153" s="107">
        <v>0</v>
      </c>
      <c r="J153" s="161">
        <f t="shared" si="12"/>
        <v>0</v>
      </c>
      <c r="K153" s="34"/>
      <c r="L153" s="35"/>
      <c r="M153" s="36"/>
      <c r="N153" s="37"/>
    </row>
    <row r="154" spans="1:14" ht="33" customHeight="1" x14ac:dyDescent="0.2">
      <c r="A154" s="12">
        <f t="shared" si="13"/>
        <v>139</v>
      </c>
      <c r="B154" s="21"/>
      <c r="C154" s="23"/>
      <c r="D154" s="12"/>
      <c r="E154" s="21"/>
      <c r="F154" s="23"/>
      <c r="G154" s="12"/>
      <c r="H154" s="155">
        <v>0</v>
      </c>
      <c r="I154" s="107">
        <v>0</v>
      </c>
      <c r="J154" s="161">
        <f t="shared" si="12"/>
        <v>0</v>
      </c>
      <c r="K154" s="34"/>
      <c r="L154" s="35"/>
      <c r="M154" s="36"/>
      <c r="N154" s="37"/>
    </row>
    <row r="155" spans="1:14" ht="33" customHeight="1" x14ac:dyDescent="0.2">
      <c r="A155" s="12">
        <f t="shared" si="13"/>
        <v>140</v>
      </c>
      <c r="B155" s="21"/>
      <c r="C155" s="23"/>
      <c r="D155" s="12"/>
      <c r="E155" s="21"/>
      <c r="F155" s="23"/>
      <c r="G155" s="12"/>
      <c r="H155" s="155">
        <v>0</v>
      </c>
      <c r="I155" s="107">
        <v>0</v>
      </c>
      <c r="J155" s="161">
        <f t="shared" si="12"/>
        <v>0</v>
      </c>
      <c r="K155" s="34"/>
      <c r="L155" s="35"/>
      <c r="M155" s="36"/>
      <c r="N155" s="37"/>
    </row>
    <row r="156" spans="1:14" ht="33" customHeight="1" x14ac:dyDescent="0.2">
      <c r="A156" s="12">
        <f t="shared" si="13"/>
        <v>141</v>
      </c>
      <c r="B156" s="21"/>
      <c r="C156" s="23"/>
      <c r="D156" s="12"/>
      <c r="E156" s="21"/>
      <c r="F156" s="23"/>
      <c r="G156" s="12"/>
      <c r="H156" s="155">
        <v>0</v>
      </c>
      <c r="I156" s="107">
        <v>0</v>
      </c>
      <c r="J156" s="161">
        <f t="shared" si="12"/>
        <v>0</v>
      </c>
      <c r="K156" s="34"/>
      <c r="L156" s="35"/>
      <c r="M156" s="36"/>
      <c r="N156" s="37"/>
    </row>
    <row r="157" spans="1:14" ht="33" customHeight="1" x14ac:dyDescent="0.2">
      <c r="A157" s="12">
        <f t="shared" si="13"/>
        <v>142</v>
      </c>
      <c r="B157" s="21"/>
      <c r="C157" s="23"/>
      <c r="D157" s="12"/>
      <c r="E157" s="21"/>
      <c r="F157" s="23"/>
      <c r="G157" s="12"/>
      <c r="H157" s="155">
        <v>0</v>
      </c>
      <c r="I157" s="107">
        <v>0</v>
      </c>
      <c r="J157" s="161">
        <f t="shared" si="12"/>
        <v>0</v>
      </c>
      <c r="K157" s="34"/>
      <c r="L157" s="35"/>
      <c r="M157" s="36"/>
      <c r="N157" s="37"/>
    </row>
    <row r="158" spans="1:14" ht="33" customHeight="1" x14ac:dyDescent="0.2">
      <c r="A158" s="12">
        <f t="shared" si="13"/>
        <v>143</v>
      </c>
      <c r="B158" s="21"/>
      <c r="C158" s="23"/>
      <c r="D158" s="12"/>
      <c r="E158" s="21"/>
      <c r="F158" s="23"/>
      <c r="G158" s="12"/>
      <c r="H158" s="155">
        <v>0</v>
      </c>
      <c r="I158" s="107">
        <v>0</v>
      </c>
      <c r="J158" s="161">
        <f t="shared" si="12"/>
        <v>0</v>
      </c>
      <c r="K158" s="34"/>
      <c r="L158" s="35"/>
      <c r="M158" s="36"/>
      <c r="N158" s="37"/>
    </row>
    <row r="159" spans="1:14" ht="33" customHeight="1" x14ac:dyDescent="0.2">
      <c r="A159" s="12">
        <f t="shared" si="13"/>
        <v>144</v>
      </c>
      <c r="B159" s="21"/>
      <c r="C159" s="23"/>
      <c r="D159" s="12"/>
      <c r="E159" s="21"/>
      <c r="F159" s="23"/>
      <c r="G159" s="12"/>
      <c r="H159" s="155">
        <v>0</v>
      </c>
      <c r="I159" s="107">
        <v>0</v>
      </c>
      <c r="J159" s="161">
        <f t="shared" si="12"/>
        <v>0</v>
      </c>
      <c r="K159" s="34"/>
      <c r="L159" s="35"/>
      <c r="M159" s="36"/>
      <c r="N159" s="37"/>
    </row>
    <row r="160" spans="1:14" ht="33" customHeight="1" x14ac:dyDescent="0.2">
      <c r="A160" s="12">
        <f t="shared" si="13"/>
        <v>145</v>
      </c>
      <c r="B160" s="21"/>
      <c r="C160" s="23"/>
      <c r="D160" s="12"/>
      <c r="E160" s="21"/>
      <c r="F160" s="23"/>
      <c r="G160" s="12"/>
      <c r="H160" s="155">
        <v>0</v>
      </c>
      <c r="I160" s="107">
        <v>0</v>
      </c>
      <c r="J160" s="161">
        <f t="shared" si="12"/>
        <v>0</v>
      </c>
      <c r="K160" s="34"/>
      <c r="L160" s="35"/>
      <c r="M160" s="36"/>
      <c r="N160" s="37"/>
    </row>
    <row r="161" spans="1:14" ht="33" customHeight="1" x14ac:dyDescent="0.2">
      <c r="A161" s="12">
        <f t="shared" si="13"/>
        <v>146</v>
      </c>
      <c r="B161" s="21"/>
      <c r="C161" s="23"/>
      <c r="D161" s="12"/>
      <c r="E161" s="21"/>
      <c r="F161" s="23"/>
      <c r="G161" s="12"/>
      <c r="H161" s="155">
        <v>0</v>
      </c>
      <c r="I161" s="107">
        <v>0</v>
      </c>
      <c r="J161" s="161">
        <f t="shared" si="12"/>
        <v>0</v>
      </c>
      <c r="K161" s="34"/>
      <c r="L161" s="35"/>
      <c r="M161" s="36"/>
      <c r="N161" s="37"/>
    </row>
    <row r="162" spans="1:14" ht="33" customHeight="1" x14ac:dyDescent="0.2">
      <c r="A162" s="12">
        <f t="shared" si="13"/>
        <v>147</v>
      </c>
      <c r="B162" s="21"/>
      <c r="C162" s="23"/>
      <c r="D162" s="12"/>
      <c r="E162" s="21"/>
      <c r="F162" s="23"/>
      <c r="G162" s="12"/>
      <c r="H162" s="155">
        <v>0</v>
      </c>
      <c r="I162" s="107">
        <v>0</v>
      </c>
      <c r="J162" s="161">
        <f t="shared" si="12"/>
        <v>0</v>
      </c>
      <c r="K162" s="34"/>
      <c r="L162" s="35"/>
      <c r="M162" s="36"/>
      <c r="N162" s="37"/>
    </row>
    <row r="163" spans="1:14" ht="33" customHeight="1" x14ac:dyDescent="0.2">
      <c r="A163" s="12">
        <f t="shared" si="13"/>
        <v>148</v>
      </c>
      <c r="B163" s="21"/>
      <c r="C163" s="23"/>
      <c r="D163" s="12"/>
      <c r="E163" s="21"/>
      <c r="F163" s="23"/>
      <c r="G163" s="12"/>
      <c r="H163" s="155">
        <v>0</v>
      </c>
      <c r="I163" s="107">
        <v>0</v>
      </c>
      <c r="J163" s="161">
        <f t="shared" si="12"/>
        <v>0</v>
      </c>
      <c r="K163" s="34"/>
      <c r="L163" s="35"/>
      <c r="M163" s="36"/>
      <c r="N163" s="37"/>
    </row>
    <row r="164" spans="1:14" ht="33" customHeight="1" x14ac:dyDescent="0.2">
      <c r="A164" s="12">
        <f t="shared" si="13"/>
        <v>149</v>
      </c>
      <c r="B164" s="21"/>
      <c r="C164" s="23"/>
      <c r="D164" s="12"/>
      <c r="E164" s="21"/>
      <c r="F164" s="23"/>
      <c r="G164" s="12"/>
      <c r="H164" s="155">
        <v>0</v>
      </c>
      <c r="I164" s="107">
        <v>0</v>
      </c>
      <c r="J164" s="161">
        <f t="shared" si="12"/>
        <v>0</v>
      </c>
      <c r="K164" s="34"/>
      <c r="L164" s="35"/>
      <c r="M164" s="36"/>
      <c r="N164" s="37"/>
    </row>
    <row r="165" spans="1:14" ht="33" customHeight="1" x14ac:dyDescent="0.2">
      <c r="A165" s="12">
        <f t="shared" si="13"/>
        <v>150</v>
      </c>
      <c r="B165" s="21"/>
      <c r="C165" s="23"/>
      <c r="D165" s="12"/>
      <c r="E165" s="21"/>
      <c r="F165" s="23"/>
      <c r="G165" s="12"/>
      <c r="H165" s="155">
        <v>0</v>
      </c>
      <c r="I165" s="107">
        <v>0</v>
      </c>
      <c r="J165" s="161">
        <f t="shared" si="12"/>
        <v>0</v>
      </c>
      <c r="K165" s="34"/>
      <c r="L165" s="35"/>
      <c r="M165" s="36"/>
      <c r="N165" s="37"/>
    </row>
    <row r="166" spans="1:14" ht="33" customHeight="1" x14ac:dyDescent="0.2">
      <c r="A166" s="12">
        <f t="shared" si="13"/>
        <v>151</v>
      </c>
      <c r="B166" s="21"/>
      <c r="C166" s="23"/>
      <c r="D166" s="12"/>
      <c r="E166" s="21"/>
      <c r="F166" s="23"/>
      <c r="G166" s="12"/>
      <c r="H166" s="155">
        <v>0</v>
      </c>
      <c r="I166" s="107">
        <v>0</v>
      </c>
      <c r="J166" s="161">
        <f t="shared" si="12"/>
        <v>0</v>
      </c>
      <c r="K166" s="34"/>
      <c r="L166" s="35"/>
      <c r="M166" s="36"/>
      <c r="N166" s="37"/>
    </row>
    <row r="167" spans="1:14" ht="33" customHeight="1" x14ac:dyDescent="0.2">
      <c r="A167" s="266" t="s">
        <v>20</v>
      </c>
      <c r="B167" s="267"/>
      <c r="C167" s="267"/>
      <c r="D167" s="267"/>
      <c r="E167" s="267"/>
      <c r="F167" s="267"/>
      <c r="G167" s="268"/>
      <c r="H167" s="160">
        <f>SUM(H144:H166)+H143</f>
        <v>0</v>
      </c>
      <c r="I167" s="131"/>
      <c r="J167" s="161">
        <f>SUM(J144:J166)+J143</f>
        <v>0</v>
      </c>
      <c r="K167" s="38"/>
      <c r="L167" s="36"/>
      <c r="M167" s="36"/>
      <c r="N167" s="39"/>
    </row>
    <row r="168" spans="1:14" ht="33" customHeight="1" x14ac:dyDescent="0.2">
      <c r="A168" s="12">
        <f>A166+1</f>
        <v>152</v>
      </c>
      <c r="B168" s="21"/>
      <c r="C168" s="23"/>
      <c r="D168" s="12"/>
      <c r="E168" s="21"/>
      <c r="F168" s="23"/>
      <c r="G168" s="12"/>
      <c r="H168" s="155">
        <v>0</v>
      </c>
      <c r="I168" s="107">
        <v>0</v>
      </c>
      <c r="J168" s="161">
        <f>ROUND((H168*I168/100),2)</f>
        <v>0</v>
      </c>
      <c r="K168" s="34"/>
      <c r="L168" s="35"/>
      <c r="M168" s="36"/>
      <c r="N168" s="37"/>
    </row>
    <row r="169" spans="1:14" ht="33" customHeight="1" x14ac:dyDescent="0.2">
      <c r="A169" s="12">
        <f>A168+1</f>
        <v>153</v>
      </c>
      <c r="B169" s="21"/>
      <c r="C169" s="23"/>
      <c r="D169" s="12"/>
      <c r="E169" s="21"/>
      <c r="F169" s="23"/>
      <c r="G169" s="12"/>
      <c r="H169" s="155">
        <v>0</v>
      </c>
      <c r="I169" s="107">
        <v>0</v>
      </c>
      <c r="J169" s="161">
        <f t="shared" ref="J169:J190" si="14">ROUND((H169*I169/100),2)</f>
        <v>0</v>
      </c>
      <c r="K169" s="34"/>
      <c r="L169" s="35"/>
      <c r="M169" s="36"/>
      <c r="N169" s="37"/>
    </row>
    <row r="170" spans="1:14" ht="33" customHeight="1" x14ac:dyDescent="0.2">
      <c r="A170" s="12">
        <f t="shared" ref="A170:A190" si="15">A169+1</f>
        <v>154</v>
      </c>
      <c r="B170" s="21"/>
      <c r="C170" s="23"/>
      <c r="D170" s="12"/>
      <c r="E170" s="21"/>
      <c r="F170" s="23"/>
      <c r="G170" s="12"/>
      <c r="H170" s="155">
        <v>0</v>
      </c>
      <c r="I170" s="107">
        <v>0</v>
      </c>
      <c r="J170" s="161">
        <f t="shared" si="14"/>
        <v>0</v>
      </c>
      <c r="K170" s="34"/>
      <c r="L170" s="35"/>
      <c r="M170" s="36"/>
      <c r="N170" s="37"/>
    </row>
    <row r="171" spans="1:14" ht="33" customHeight="1" x14ac:dyDescent="0.2">
      <c r="A171" s="12">
        <f t="shared" si="15"/>
        <v>155</v>
      </c>
      <c r="B171" s="21"/>
      <c r="C171" s="23"/>
      <c r="D171" s="12"/>
      <c r="E171" s="21"/>
      <c r="F171" s="23"/>
      <c r="G171" s="12"/>
      <c r="H171" s="155">
        <v>0</v>
      </c>
      <c r="I171" s="107">
        <v>0</v>
      </c>
      <c r="J171" s="161">
        <f t="shared" si="14"/>
        <v>0</v>
      </c>
      <c r="K171" s="34"/>
      <c r="L171" s="35"/>
      <c r="M171" s="36"/>
      <c r="N171" s="37"/>
    </row>
    <row r="172" spans="1:14" ht="33" customHeight="1" x14ac:dyDescent="0.2">
      <c r="A172" s="12">
        <f t="shared" si="15"/>
        <v>156</v>
      </c>
      <c r="B172" s="21"/>
      <c r="C172" s="23"/>
      <c r="D172" s="12"/>
      <c r="E172" s="21"/>
      <c r="F172" s="23"/>
      <c r="G172" s="12"/>
      <c r="H172" s="155">
        <v>0</v>
      </c>
      <c r="I172" s="107">
        <v>0</v>
      </c>
      <c r="J172" s="161">
        <f t="shared" si="14"/>
        <v>0</v>
      </c>
      <c r="K172" s="34"/>
      <c r="L172" s="35"/>
      <c r="M172" s="36"/>
      <c r="N172" s="37"/>
    </row>
    <row r="173" spans="1:14" ht="33" customHeight="1" x14ac:dyDescent="0.2">
      <c r="A173" s="12">
        <f t="shared" si="15"/>
        <v>157</v>
      </c>
      <c r="B173" s="21"/>
      <c r="C173" s="23"/>
      <c r="D173" s="12"/>
      <c r="E173" s="21"/>
      <c r="F173" s="23"/>
      <c r="G173" s="12"/>
      <c r="H173" s="155">
        <v>0</v>
      </c>
      <c r="I173" s="107">
        <v>0</v>
      </c>
      <c r="J173" s="161">
        <f t="shared" si="14"/>
        <v>0</v>
      </c>
      <c r="K173" s="34"/>
      <c r="L173" s="35"/>
      <c r="M173" s="36"/>
      <c r="N173" s="37"/>
    </row>
    <row r="174" spans="1:14" ht="33" customHeight="1" x14ac:dyDescent="0.2">
      <c r="A174" s="12">
        <f t="shared" si="15"/>
        <v>158</v>
      </c>
      <c r="B174" s="21"/>
      <c r="C174" s="23"/>
      <c r="D174" s="12"/>
      <c r="E174" s="21"/>
      <c r="F174" s="23"/>
      <c r="G174" s="12"/>
      <c r="H174" s="155">
        <v>0</v>
      </c>
      <c r="I174" s="107">
        <v>0</v>
      </c>
      <c r="J174" s="161">
        <f t="shared" si="14"/>
        <v>0</v>
      </c>
      <c r="K174" s="34"/>
      <c r="L174" s="35"/>
      <c r="M174" s="36"/>
      <c r="N174" s="37"/>
    </row>
    <row r="175" spans="1:14" ht="33" customHeight="1" x14ac:dyDescent="0.2">
      <c r="A175" s="12">
        <f t="shared" si="15"/>
        <v>159</v>
      </c>
      <c r="B175" s="21"/>
      <c r="C175" s="23"/>
      <c r="D175" s="12"/>
      <c r="E175" s="21"/>
      <c r="F175" s="23"/>
      <c r="G175" s="12"/>
      <c r="H175" s="155">
        <v>0</v>
      </c>
      <c r="I175" s="107">
        <v>0</v>
      </c>
      <c r="J175" s="161">
        <f t="shared" si="14"/>
        <v>0</v>
      </c>
      <c r="K175" s="34"/>
      <c r="L175" s="35"/>
      <c r="M175" s="36"/>
      <c r="N175" s="37"/>
    </row>
    <row r="176" spans="1:14" ht="33" customHeight="1" x14ac:dyDescent="0.2">
      <c r="A176" s="12">
        <f t="shared" si="15"/>
        <v>160</v>
      </c>
      <c r="B176" s="21"/>
      <c r="C176" s="23"/>
      <c r="D176" s="12"/>
      <c r="E176" s="21"/>
      <c r="F176" s="23"/>
      <c r="G176" s="12"/>
      <c r="H176" s="155">
        <v>0</v>
      </c>
      <c r="I176" s="107">
        <v>0</v>
      </c>
      <c r="J176" s="161">
        <f t="shared" si="14"/>
        <v>0</v>
      </c>
      <c r="K176" s="34"/>
      <c r="L176" s="35"/>
      <c r="M176" s="36"/>
      <c r="N176" s="37"/>
    </row>
    <row r="177" spans="1:14" ht="33" customHeight="1" x14ac:dyDescent="0.2">
      <c r="A177" s="12">
        <f t="shared" si="15"/>
        <v>161</v>
      </c>
      <c r="B177" s="21"/>
      <c r="C177" s="23"/>
      <c r="D177" s="12"/>
      <c r="E177" s="21"/>
      <c r="F177" s="23"/>
      <c r="G177" s="12"/>
      <c r="H177" s="155">
        <v>0</v>
      </c>
      <c r="I177" s="107">
        <v>0</v>
      </c>
      <c r="J177" s="161">
        <f t="shared" si="14"/>
        <v>0</v>
      </c>
      <c r="K177" s="34"/>
      <c r="L177" s="35"/>
      <c r="M177" s="36"/>
      <c r="N177" s="37"/>
    </row>
    <row r="178" spans="1:14" ht="33" customHeight="1" x14ac:dyDescent="0.2">
      <c r="A178" s="12">
        <f t="shared" si="15"/>
        <v>162</v>
      </c>
      <c r="B178" s="21"/>
      <c r="C178" s="23"/>
      <c r="D178" s="12"/>
      <c r="E178" s="21"/>
      <c r="F178" s="23"/>
      <c r="G178" s="12"/>
      <c r="H178" s="155">
        <v>0</v>
      </c>
      <c r="I178" s="107">
        <v>0</v>
      </c>
      <c r="J178" s="161">
        <f t="shared" si="14"/>
        <v>0</v>
      </c>
      <c r="K178" s="34"/>
      <c r="L178" s="35"/>
      <c r="M178" s="36"/>
      <c r="N178" s="37"/>
    </row>
    <row r="179" spans="1:14" ht="33" customHeight="1" x14ac:dyDescent="0.2">
      <c r="A179" s="12">
        <f t="shared" si="15"/>
        <v>163</v>
      </c>
      <c r="B179" s="21"/>
      <c r="C179" s="23"/>
      <c r="D179" s="12"/>
      <c r="E179" s="21"/>
      <c r="F179" s="23"/>
      <c r="G179" s="12"/>
      <c r="H179" s="155">
        <v>0</v>
      </c>
      <c r="I179" s="107">
        <v>0</v>
      </c>
      <c r="J179" s="161">
        <f t="shared" si="14"/>
        <v>0</v>
      </c>
      <c r="K179" s="34"/>
      <c r="L179" s="35"/>
      <c r="M179" s="36"/>
      <c r="N179" s="37"/>
    </row>
    <row r="180" spans="1:14" ht="33" customHeight="1" x14ac:dyDescent="0.2">
      <c r="A180" s="12">
        <f t="shared" si="15"/>
        <v>164</v>
      </c>
      <c r="B180" s="21"/>
      <c r="C180" s="23"/>
      <c r="D180" s="12"/>
      <c r="E180" s="21"/>
      <c r="F180" s="23"/>
      <c r="G180" s="12"/>
      <c r="H180" s="155">
        <v>0</v>
      </c>
      <c r="I180" s="107">
        <v>0</v>
      </c>
      <c r="J180" s="161">
        <f t="shared" si="14"/>
        <v>0</v>
      </c>
      <c r="K180" s="34"/>
      <c r="L180" s="35"/>
      <c r="M180" s="36"/>
      <c r="N180" s="37"/>
    </row>
    <row r="181" spans="1:14" ht="33" customHeight="1" x14ac:dyDescent="0.2">
      <c r="A181" s="12">
        <f t="shared" si="15"/>
        <v>165</v>
      </c>
      <c r="B181" s="21"/>
      <c r="C181" s="23"/>
      <c r="D181" s="12"/>
      <c r="E181" s="21"/>
      <c r="F181" s="23"/>
      <c r="G181" s="12"/>
      <c r="H181" s="155">
        <v>0</v>
      </c>
      <c r="I181" s="107">
        <v>0</v>
      </c>
      <c r="J181" s="161">
        <f t="shared" si="14"/>
        <v>0</v>
      </c>
      <c r="K181" s="34"/>
      <c r="L181" s="35"/>
      <c r="M181" s="36"/>
      <c r="N181" s="37"/>
    </row>
    <row r="182" spans="1:14" ht="33" customHeight="1" x14ac:dyDescent="0.2">
      <c r="A182" s="12">
        <f t="shared" si="15"/>
        <v>166</v>
      </c>
      <c r="B182" s="21"/>
      <c r="C182" s="23"/>
      <c r="D182" s="12"/>
      <c r="E182" s="21"/>
      <c r="F182" s="23"/>
      <c r="G182" s="12"/>
      <c r="H182" s="155">
        <v>0</v>
      </c>
      <c r="I182" s="107">
        <v>0</v>
      </c>
      <c r="J182" s="161">
        <f t="shared" si="14"/>
        <v>0</v>
      </c>
      <c r="K182" s="34"/>
      <c r="L182" s="35"/>
      <c r="M182" s="36"/>
      <c r="N182" s="37"/>
    </row>
    <row r="183" spans="1:14" ht="33" customHeight="1" x14ac:dyDescent="0.2">
      <c r="A183" s="12">
        <f t="shared" si="15"/>
        <v>167</v>
      </c>
      <c r="B183" s="21"/>
      <c r="C183" s="23"/>
      <c r="D183" s="12"/>
      <c r="E183" s="21"/>
      <c r="F183" s="23"/>
      <c r="G183" s="12"/>
      <c r="H183" s="155">
        <v>0</v>
      </c>
      <c r="I183" s="107">
        <v>0</v>
      </c>
      <c r="J183" s="161">
        <f t="shared" si="14"/>
        <v>0</v>
      </c>
      <c r="K183" s="34"/>
      <c r="L183" s="35"/>
      <c r="M183" s="36"/>
      <c r="N183" s="37"/>
    </row>
    <row r="184" spans="1:14" ht="33" customHeight="1" x14ac:dyDescent="0.2">
      <c r="A184" s="12">
        <f t="shared" si="15"/>
        <v>168</v>
      </c>
      <c r="B184" s="21"/>
      <c r="C184" s="23"/>
      <c r="D184" s="12"/>
      <c r="E184" s="21"/>
      <c r="F184" s="23"/>
      <c r="G184" s="12"/>
      <c r="H184" s="155">
        <v>0</v>
      </c>
      <c r="I184" s="107">
        <v>0</v>
      </c>
      <c r="J184" s="161">
        <f t="shared" si="14"/>
        <v>0</v>
      </c>
      <c r="K184" s="34"/>
      <c r="L184" s="35"/>
      <c r="M184" s="36"/>
      <c r="N184" s="37"/>
    </row>
    <row r="185" spans="1:14" ht="33" customHeight="1" x14ac:dyDescent="0.2">
      <c r="A185" s="12">
        <f t="shared" si="15"/>
        <v>169</v>
      </c>
      <c r="B185" s="21"/>
      <c r="C185" s="23"/>
      <c r="D185" s="12"/>
      <c r="E185" s="21"/>
      <c r="F185" s="23"/>
      <c r="G185" s="12"/>
      <c r="H185" s="155">
        <v>0</v>
      </c>
      <c r="I185" s="107">
        <v>0</v>
      </c>
      <c r="J185" s="161">
        <f t="shared" si="14"/>
        <v>0</v>
      </c>
      <c r="K185" s="34"/>
      <c r="L185" s="35"/>
      <c r="M185" s="36"/>
      <c r="N185" s="37"/>
    </row>
    <row r="186" spans="1:14" ht="33" customHeight="1" x14ac:dyDescent="0.2">
      <c r="A186" s="12">
        <f t="shared" si="15"/>
        <v>170</v>
      </c>
      <c r="B186" s="21"/>
      <c r="C186" s="23"/>
      <c r="D186" s="12"/>
      <c r="E186" s="21"/>
      <c r="F186" s="23"/>
      <c r="G186" s="12"/>
      <c r="H186" s="155">
        <v>0</v>
      </c>
      <c r="I186" s="107">
        <v>0</v>
      </c>
      <c r="J186" s="161">
        <f t="shared" si="14"/>
        <v>0</v>
      </c>
      <c r="K186" s="34"/>
      <c r="L186" s="35"/>
      <c r="M186" s="36"/>
      <c r="N186" s="37"/>
    </row>
    <row r="187" spans="1:14" ht="33" customHeight="1" x14ac:dyDescent="0.2">
      <c r="A187" s="12">
        <f t="shared" si="15"/>
        <v>171</v>
      </c>
      <c r="B187" s="21"/>
      <c r="C187" s="23"/>
      <c r="D187" s="12"/>
      <c r="E187" s="21"/>
      <c r="F187" s="23"/>
      <c r="G187" s="12"/>
      <c r="H187" s="155">
        <v>0</v>
      </c>
      <c r="I187" s="107">
        <v>0</v>
      </c>
      <c r="J187" s="161">
        <f t="shared" si="14"/>
        <v>0</v>
      </c>
      <c r="K187" s="34"/>
      <c r="L187" s="35"/>
      <c r="M187" s="36"/>
      <c r="N187" s="37"/>
    </row>
    <row r="188" spans="1:14" ht="33" customHeight="1" x14ac:dyDescent="0.2">
      <c r="A188" s="12">
        <f t="shared" si="15"/>
        <v>172</v>
      </c>
      <c r="B188" s="21"/>
      <c r="C188" s="23"/>
      <c r="D188" s="12"/>
      <c r="E188" s="21"/>
      <c r="F188" s="23"/>
      <c r="G188" s="12"/>
      <c r="H188" s="155">
        <v>0</v>
      </c>
      <c r="I188" s="107">
        <v>0</v>
      </c>
      <c r="J188" s="161">
        <f t="shared" si="14"/>
        <v>0</v>
      </c>
      <c r="K188" s="34"/>
      <c r="L188" s="35"/>
      <c r="M188" s="36"/>
      <c r="N188" s="37"/>
    </row>
    <row r="189" spans="1:14" ht="33" customHeight="1" x14ac:dyDescent="0.2">
      <c r="A189" s="12">
        <f t="shared" si="15"/>
        <v>173</v>
      </c>
      <c r="B189" s="21"/>
      <c r="C189" s="23"/>
      <c r="D189" s="12"/>
      <c r="E189" s="21"/>
      <c r="F189" s="23"/>
      <c r="G189" s="12"/>
      <c r="H189" s="155">
        <v>0</v>
      </c>
      <c r="I189" s="107">
        <v>0</v>
      </c>
      <c r="J189" s="161">
        <f t="shared" si="14"/>
        <v>0</v>
      </c>
      <c r="K189" s="34"/>
      <c r="L189" s="35"/>
      <c r="M189" s="36"/>
      <c r="N189" s="37"/>
    </row>
    <row r="190" spans="1:14" ht="33" customHeight="1" x14ac:dyDescent="0.2">
      <c r="A190" s="12">
        <f t="shared" si="15"/>
        <v>174</v>
      </c>
      <c r="B190" s="21"/>
      <c r="C190" s="23"/>
      <c r="D190" s="12"/>
      <c r="E190" s="21"/>
      <c r="F190" s="23"/>
      <c r="G190" s="12"/>
      <c r="H190" s="155">
        <v>0</v>
      </c>
      <c r="I190" s="107">
        <v>0</v>
      </c>
      <c r="J190" s="161">
        <f t="shared" si="14"/>
        <v>0</v>
      </c>
      <c r="K190" s="34"/>
      <c r="L190" s="35"/>
      <c r="M190" s="36"/>
      <c r="N190" s="37"/>
    </row>
    <row r="191" spans="1:14" ht="33" customHeight="1" x14ac:dyDescent="0.2">
      <c r="A191" s="266" t="s">
        <v>20</v>
      </c>
      <c r="B191" s="267"/>
      <c r="C191" s="267"/>
      <c r="D191" s="267"/>
      <c r="E191" s="267"/>
      <c r="F191" s="267"/>
      <c r="G191" s="268"/>
      <c r="H191" s="160">
        <f>SUM(H168:H190)+H167</f>
        <v>0</v>
      </c>
      <c r="I191" s="131"/>
      <c r="J191" s="161">
        <f>SUM(J168:J190)+J167</f>
        <v>0</v>
      </c>
      <c r="K191" s="38"/>
      <c r="L191" s="36"/>
      <c r="M191" s="36"/>
      <c r="N191" s="39"/>
    </row>
    <row r="192" spans="1:14" ht="33" customHeight="1" x14ac:dyDescent="0.2">
      <c r="A192" s="12">
        <f>A190+1</f>
        <v>175</v>
      </c>
      <c r="B192" s="21"/>
      <c r="C192" s="23"/>
      <c r="D192" s="12"/>
      <c r="E192" s="21"/>
      <c r="F192" s="23"/>
      <c r="G192" s="12"/>
      <c r="H192" s="155">
        <v>0</v>
      </c>
      <c r="I192" s="107">
        <v>0</v>
      </c>
      <c r="J192" s="161">
        <f>ROUND((H192*I192/100),2)</f>
        <v>0</v>
      </c>
      <c r="K192" s="34"/>
      <c r="L192" s="35"/>
      <c r="M192" s="36"/>
      <c r="N192" s="37"/>
    </row>
    <row r="193" spans="1:14" ht="33" customHeight="1" x14ac:dyDescent="0.2">
      <c r="A193" s="12">
        <f>A192+1</f>
        <v>176</v>
      </c>
      <c r="B193" s="21"/>
      <c r="C193" s="23"/>
      <c r="D193" s="12"/>
      <c r="E193" s="21"/>
      <c r="F193" s="23"/>
      <c r="G193" s="12"/>
      <c r="H193" s="155">
        <v>0</v>
      </c>
      <c r="I193" s="107">
        <v>0</v>
      </c>
      <c r="J193" s="161">
        <f t="shared" ref="J193:J214" si="16">ROUND((H193*I193/100),2)</f>
        <v>0</v>
      </c>
      <c r="K193" s="34"/>
      <c r="L193" s="35"/>
      <c r="M193" s="36"/>
      <c r="N193" s="37"/>
    </row>
    <row r="194" spans="1:14" ht="33" customHeight="1" x14ac:dyDescent="0.2">
      <c r="A194" s="12">
        <f t="shared" ref="A194:A214" si="17">A193+1</f>
        <v>177</v>
      </c>
      <c r="B194" s="21"/>
      <c r="C194" s="23"/>
      <c r="D194" s="12"/>
      <c r="E194" s="21"/>
      <c r="F194" s="23"/>
      <c r="G194" s="12"/>
      <c r="H194" s="155">
        <v>0</v>
      </c>
      <c r="I194" s="107">
        <v>0</v>
      </c>
      <c r="J194" s="161">
        <f t="shared" si="16"/>
        <v>0</v>
      </c>
      <c r="K194" s="34"/>
      <c r="L194" s="35"/>
      <c r="M194" s="36"/>
      <c r="N194" s="37"/>
    </row>
    <row r="195" spans="1:14" ht="33" customHeight="1" x14ac:dyDescent="0.2">
      <c r="A195" s="12">
        <f t="shared" si="17"/>
        <v>178</v>
      </c>
      <c r="B195" s="21"/>
      <c r="C195" s="23"/>
      <c r="D195" s="12"/>
      <c r="E195" s="21"/>
      <c r="F195" s="23"/>
      <c r="G195" s="12"/>
      <c r="H195" s="155">
        <v>0</v>
      </c>
      <c r="I195" s="107">
        <v>0</v>
      </c>
      <c r="J195" s="161">
        <f t="shared" si="16"/>
        <v>0</v>
      </c>
      <c r="K195" s="34"/>
      <c r="L195" s="35"/>
      <c r="M195" s="36"/>
      <c r="N195" s="37"/>
    </row>
    <row r="196" spans="1:14" ht="33" customHeight="1" x14ac:dyDescent="0.2">
      <c r="A196" s="12">
        <f t="shared" si="17"/>
        <v>179</v>
      </c>
      <c r="B196" s="21"/>
      <c r="C196" s="23"/>
      <c r="D196" s="12"/>
      <c r="E196" s="21"/>
      <c r="F196" s="23"/>
      <c r="G196" s="12"/>
      <c r="H196" s="155">
        <v>0</v>
      </c>
      <c r="I196" s="107">
        <v>0</v>
      </c>
      <c r="J196" s="161">
        <f t="shared" si="16"/>
        <v>0</v>
      </c>
      <c r="K196" s="34"/>
      <c r="L196" s="35"/>
      <c r="M196" s="36"/>
      <c r="N196" s="37"/>
    </row>
    <row r="197" spans="1:14" ht="33" customHeight="1" x14ac:dyDescent="0.2">
      <c r="A197" s="12">
        <f t="shared" si="17"/>
        <v>180</v>
      </c>
      <c r="B197" s="21"/>
      <c r="C197" s="23"/>
      <c r="D197" s="12"/>
      <c r="E197" s="21"/>
      <c r="F197" s="23"/>
      <c r="G197" s="12"/>
      <c r="H197" s="155">
        <v>0</v>
      </c>
      <c r="I197" s="107">
        <v>0</v>
      </c>
      <c r="J197" s="161">
        <f t="shared" si="16"/>
        <v>0</v>
      </c>
      <c r="K197" s="34"/>
      <c r="L197" s="35"/>
      <c r="M197" s="36"/>
      <c r="N197" s="37"/>
    </row>
    <row r="198" spans="1:14" ht="33" customHeight="1" x14ac:dyDescent="0.2">
      <c r="A198" s="12">
        <f t="shared" si="17"/>
        <v>181</v>
      </c>
      <c r="B198" s="21"/>
      <c r="C198" s="23"/>
      <c r="D198" s="12"/>
      <c r="E198" s="21"/>
      <c r="F198" s="23"/>
      <c r="G198" s="12"/>
      <c r="H198" s="155">
        <v>0</v>
      </c>
      <c r="I198" s="107">
        <v>0</v>
      </c>
      <c r="J198" s="161">
        <f t="shared" si="16"/>
        <v>0</v>
      </c>
      <c r="K198" s="34"/>
      <c r="L198" s="35"/>
      <c r="M198" s="36"/>
      <c r="N198" s="37"/>
    </row>
    <row r="199" spans="1:14" ht="33" customHeight="1" x14ac:dyDescent="0.2">
      <c r="A199" s="12">
        <f t="shared" si="17"/>
        <v>182</v>
      </c>
      <c r="B199" s="21"/>
      <c r="C199" s="23"/>
      <c r="D199" s="12"/>
      <c r="E199" s="21"/>
      <c r="F199" s="23"/>
      <c r="G199" s="12"/>
      <c r="H199" s="155">
        <v>0</v>
      </c>
      <c r="I199" s="107">
        <v>0</v>
      </c>
      <c r="J199" s="161">
        <f t="shared" si="16"/>
        <v>0</v>
      </c>
      <c r="K199" s="34"/>
      <c r="L199" s="35"/>
      <c r="M199" s="36"/>
      <c r="N199" s="37"/>
    </row>
    <row r="200" spans="1:14" ht="33" customHeight="1" x14ac:dyDescent="0.2">
      <c r="A200" s="12">
        <f t="shared" si="17"/>
        <v>183</v>
      </c>
      <c r="B200" s="21"/>
      <c r="C200" s="23"/>
      <c r="D200" s="12"/>
      <c r="E200" s="21"/>
      <c r="F200" s="23"/>
      <c r="G200" s="12"/>
      <c r="H200" s="155">
        <v>0</v>
      </c>
      <c r="I200" s="107">
        <v>0</v>
      </c>
      <c r="J200" s="161">
        <f t="shared" si="16"/>
        <v>0</v>
      </c>
      <c r="K200" s="34"/>
      <c r="L200" s="35"/>
      <c r="M200" s="36"/>
      <c r="N200" s="37"/>
    </row>
    <row r="201" spans="1:14" ht="33" customHeight="1" x14ac:dyDescent="0.2">
      <c r="A201" s="12">
        <f t="shared" si="17"/>
        <v>184</v>
      </c>
      <c r="B201" s="21"/>
      <c r="C201" s="23"/>
      <c r="D201" s="12"/>
      <c r="E201" s="21"/>
      <c r="F201" s="23"/>
      <c r="G201" s="12"/>
      <c r="H201" s="155">
        <v>0</v>
      </c>
      <c r="I201" s="107">
        <v>0</v>
      </c>
      <c r="J201" s="161">
        <f t="shared" si="16"/>
        <v>0</v>
      </c>
      <c r="K201" s="34"/>
      <c r="L201" s="35"/>
      <c r="M201" s="36"/>
      <c r="N201" s="37"/>
    </row>
    <row r="202" spans="1:14" ht="33" customHeight="1" x14ac:dyDescent="0.2">
      <c r="A202" s="12">
        <f t="shared" si="17"/>
        <v>185</v>
      </c>
      <c r="B202" s="21"/>
      <c r="C202" s="23"/>
      <c r="D202" s="12"/>
      <c r="E202" s="21"/>
      <c r="F202" s="23"/>
      <c r="G202" s="12"/>
      <c r="H202" s="155">
        <v>0</v>
      </c>
      <c r="I202" s="107">
        <v>0</v>
      </c>
      <c r="J202" s="161">
        <f t="shared" si="16"/>
        <v>0</v>
      </c>
      <c r="K202" s="34"/>
      <c r="L202" s="35"/>
      <c r="M202" s="36"/>
      <c r="N202" s="37"/>
    </row>
    <row r="203" spans="1:14" ht="33" customHeight="1" x14ac:dyDescent="0.2">
      <c r="A203" s="12">
        <f t="shared" si="17"/>
        <v>186</v>
      </c>
      <c r="B203" s="21"/>
      <c r="C203" s="23"/>
      <c r="D203" s="12"/>
      <c r="E203" s="21"/>
      <c r="F203" s="23"/>
      <c r="G203" s="12"/>
      <c r="H203" s="155">
        <v>0</v>
      </c>
      <c r="I203" s="107">
        <v>0</v>
      </c>
      <c r="J203" s="161">
        <f t="shared" si="16"/>
        <v>0</v>
      </c>
      <c r="K203" s="34"/>
      <c r="L203" s="35"/>
      <c r="M203" s="36"/>
      <c r="N203" s="37"/>
    </row>
    <row r="204" spans="1:14" ht="33" customHeight="1" x14ac:dyDescent="0.2">
      <c r="A204" s="12">
        <f t="shared" si="17"/>
        <v>187</v>
      </c>
      <c r="B204" s="21"/>
      <c r="C204" s="23"/>
      <c r="D204" s="12"/>
      <c r="E204" s="21"/>
      <c r="F204" s="23"/>
      <c r="G204" s="12"/>
      <c r="H204" s="155">
        <v>0</v>
      </c>
      <c r="I204" s="107">
        <v>0</v>
      </c>
      <c r="J204" s="161">
        <f t="shared" si="16"/>
        <v>0</v>
      </c>
      <c r="K204" s="34"/>
      <c r="L204" s="35"/>
      <c r="M204" s="36"/>
      <c r="N204" s="37"/>
    </row>
    <row r="205" spans="1:14" ht="33" customHeight="1" x14ac:dyDescent="0.2">
      <c r="A205" s="12">
        <f t="shared" si="17"/>
        <v>188</v>
      </c>
      <c r="B205" s="21"/>
      <c r="C205" s="23"/>
      <c r="D205" s="12"/>
      <c r="E205" s="21"/>
      <c r="F205" s="23"/>
      <c r="G205" s="12"/>
      <c r="H205" s="155">
        <v>0</v>
      </c>
      <c r="I205" s="107">
        <v>0</v>
      </c>
      <c r="J205" s="161">
        <f t="shared" si="16"/>
        <v>0</v>
      </c>
      <c r="K205" s="34"/>
      <c r="L205" s="35"/>
      <c r="M205" s="36"/>
      <c r="N205" s="37"/>
    </row>
    <row r="206" spans="1:14" ht="33" customHeight="1" x14ac:dyDescent="0.2">
      <c r="A206" s="12">
        <f t="shared" si="17"/>
        <v>189</v>
      </c>
      <c r="B206" s="21"/>
      <c r="C206" s="23"/>
      <c r="D206" s="12"/>
      <c r="E206" s="21"/>
      <c r="F206" s="23"/>
      <c r="G206" s="12"/>
      <c r="H206" s="155">
        <v>0</v>
      </c>
      <c r="I206" s="107">
        <v>0</v>
      </c>
      <c r="J206" s="161">
        <f t="shared" si="16"/>
        <v>0</v>
      </c>
      <c r="K206" s="34"/>
      <c r="L206" s="35"/>
      <c r="M206" s="36"/>
      <c r="N206" s="37"/>
    </row>
    <row r="207" spans="1:14" ht="33" customHeight="1" x14ac:dyDescent="0.2">
      <c r="A207" s="12">
        <f t="shared" si="17"/>
        <v>190</v>
      </c>
      <c r="B207" s="21"/>
      <c r="C207" s="23"/>
      <c r="D207" s="12"/>
      <c r="E207" s="21"/>
      <c r="F207" s="23"/>
      <c r="G207" s="12"/>
      <c r="H207" s="155">
        <v>0</v>
      </c>
      <c r="I207" s="107">
        <v>0</v>
      </c>
      <c r="J207" s="161">
        <f t="shared" si="16"/>
        <v>0</v>
      </c>
      <c r="K207" s="34"/>
      <c r="L207" s="35"/>
      <c r="M207" s="36"/>
      <c r="N207" s="37"/>
    </row>
    <row r="208" spans="1:14" ht="33" customHeight="1" x14ac:dyDescent="0.2">
      <c r="A208" s="12">
        <f t="shared" si="17"/>
        <v>191</v>
      </c>
      <c r="B208" s="21"/>
      <c r="C208" s="23"/>
      <c r="D208" s="12"/>
      <c r="E208" s="21"/>
      <c r="F208" s="23"/>
      <c r="G208" s="12"/>
      <c r="H208" s="155">
        <v>0</v>
      </c>
      <c r="I208" s="107">
        <v>0</v>
      </c>
      <c r="J208" s="161">
        <f t="shared" si="16"/>
        <v>0</v>
      </c>
      <c r="K208" s="34"/>
      <c r="L208" s="35"/>
      <c r="M208" s="36"/>
      <c r="N208" s="37"/>
    </row>
    <row r="209" spans="1:14" ht="33" customHeight="1" x14ac:dyDescent="0.2">
      <c r="A209" s="12">
        <f t="shared" si="17"/>
        <v>192</v>
      </c>
      <c r="B209" s="21"/>
      <c r="C209" s="23"/>
      <c r="D209" s="12"/>
      <c r="E209" s="21"/>
      <c r="F209" s="23"/>
      <c r="G209" s="12"/>
      <c r="H209" s="155">
        <v>0</v>
      </c>
      <c r="I209" s="107">
        <v>0</v>
      </c>
      <c r="J209" s="161">
        <f t="shared" si="16"/>
        <v>0</v>
      </c>
      <c r="K209" s="34"/>
      <c r="L209" s="35"/>
      <c r="M209" s="36"/>
      <c r="N209" s="37"/>
    </row>
    <row r="210" spans="1:14" ht="33" customHeight="1" x14ac:dyDescent="0.2">
      <c r="A210" s="12">
        <f t="shared" si="17"/>
        <v>193</v>
      </c>
      <c r="B210" s="21"/>
      <c r="C210" s="23"/>
      <c r="D210" s="12"/>
      <c r="E210" s="21"/>
      <c r="F210" s="23"/>
      <c r="G210" s="12"/>
      <c r="H210" s="155">
        <v>0</v>
      </c>
      <c r="I210" s="107">
        <v>0</v>
      </c>
      <c r="J210" s="161">
        <f t="shared" si="16"/>
        <v>0</v>
      </c>
      <c r="K210" s="34"/>
      <c r="L210" s="35"/>
      <c r="M210" s="36"/>
      <c r="N210" s="37"/>
    </row>
    <row r="211" spans="1:14" ht="33" customHeight="1" x14ac:dyDescent="0.2">
      <c r="A211" s="12">
        <f t="shared" si="17"/>
        <v>194</v>
      </c>
      <c r="B211" s="21"/>
      <c r="C211" s="23"/>
      <c r="D211" s="12"/>
      <c r="E211" s="21"/>
      <c r="F211" s="23"/>
      <c r="G211" s="12"/>
      <c r="H211" s="155">
        <v>0</v>
      </c>
      <c r="I211" s="107">
        <v>0</v>
      </c>
      <c r="J211" s="161">
        <f t="shared" si="16"/>
        <v>0</v>
      </c>
      <c r="K211" s="34"/>
      <c r="L211" s="35"/>
      <c r="M211" s="36"/>
      <c r="N211" s="37"/>
    </row>
    <row r="212" spans="1:14" ht="33" customHeight="1" x14ac:dyDescent="0.2">
      <c r="A212" s="12">
        <f t="shared" si="17"/>
        <v>195</v>
      </c>
      <c r="B212" s="21"/>
      <c r="C212" s="23"/>
      <c r="D212" s="12"/>
      <c r="E212" s="21"/>
      <c r="F212" s="23"/>
      <c r="G212" s="12"/>
      <c r="H212" s="155">
        <v>0</v>
      </c>
      <c r="I212" s="107">
        <v>0</v>
      </c>
      <c r="J212" s="161">
        <f t="shared" si="16"/>
        <v>0</v>
      </c>
      <c r="K212" s="34"/>
      <c r="L212" s="35"/>
      <c r="M212" s="36"/>
      <c r="N212" s="37"/>
    </row>
    <row r="213" spans="1:14" ht="33" customHeight="1" x14ac:dyDescent="0.2">
      <c r="A213" s="12">
        <f t="shared" si="17"/>
        <v>196</v>
      </c>
      <c r="B213" s="21"/>
      <c r="C213" s="23"/>
      <c r="D213" s="12"/>
      <c r="E213" s="21"/>
      <c r="F213" s="23"/>
      <c r="G213" s="12"/>
      <c r="H213" s="155">
        <v>0</v>
      </c>
      <c r="I213" s="107">
        <v>0</v>
      </c>
      <c r="J213" s="161">
        <f t="shared" si="16"/>
        <v>0</v>
      </c>
      <c r="K213" s="34"/>
      <c r="L213" s="35"/>
      <c r="M213" s="36"/>
      <c r="N213" s="37"/>
    </row>
    <row r="214" spans="1:14" ht="33" customHeight="1" x14ac:dyDescent="0.2">
      <c r="A214" s="12">
        <f t="shared" si="17"/>
        <v>197</v>
      </c>
      <c r="B214" s="21"/>
      <c r="C214" s="23"/>
      <c r="D214" s="12"/>
      <c r="E214" s="21"/>
      <c r="F214" s="23"/>
      <c r="G214" s="12"/>
      <c r="H214" s="155">
        <v>0</v>
      </c>
      <c r="I214" s="107">
        <v>0</v>
      </c>
      <c r="J214" s="161">
        <f t="shared" si="16"/>
        <v>0</v>
      </c>
      <c r="K214" s="34"/>
      <c r="L214" s="35"/>
      <c r="M214" s="36"/>
      <c r="N214" s="37"/>
    </row>
    <row r="215" spans="1:14" ht="33" customHeight="1" x14ac:dyDescent="0.2">
      <c r="A215" s="266" t="s">
        <v>20</v>
      </c>
      <c r="B215" s="267"/>
      <c r="C215" s="267"/>
      <c r="D215" s="267"/>
      <c r="E215" s="267"/>
      <c r="F215" s="267"/>
      <c r="G215" s="268"/>
      <c r="H215" s="160">
        <f>SUM(H192:H214)+H191</f>
        <v>0</v>
      </c>
      <c r="I215" s="131"/>
      <c r="J215" s="161">
        <f>SUM(J192:J214)+J191</f>
        <v>0</v>
      </c>
      <c r="K215" s="38"/>
      <c r="L215" s="36"/>
      <c r="M215" s="36"/>
      <c r="N215" s="39"/>
    </row>
    <row r="216" spans="1:14" ht="33" customHeight="1" x14ac:dyDescent="0.2">
      <c r="A216" s="12">
        <f>A214+1</f>
        <v>198</v>
      </c>
      <c r="B216" s="21"/>
      <c r="C216" s="23"/>
      <c r="D216" s="12"/>
      <c r="E216" s="21"/>
      <c r="F216" s="23"/>
      <c r="G216" s="12"/>
      <c r="H216" s="155">
        <v>0</v>
      </c>
      <c r="I216" s="107">
        <v>0</v>
      </c>
      <c r="J216" s="161">
        <f>ROUND((H216*I216/100),2)</f>
        <v>0</v>
      </c>
      <c r="K216" s="34"/>
      <c r="L216" s="35"/>
      <c r="M216" s="36"/>
      <c r="N216" s="37"/>
    </row>
    <row r="217" spans="1:14" ht="33" customHeight="1" x14ac:dyDescent="0.2">
      <c r="A217" s="12">
        <f>A216+1</f>
        <v>199</v>
      </c>
      <c r="B217" s="21"/>
      <c r="C217" s="23"/>
      <c r="D217" s="12"/>
      <c r="E217" s="21"/>
      <c r="F217" s="23"/>
      <c r="G217" s="12"/>
      <c r="H217" s="155">
        <v>0</v>
      </c>
      <c r="I217" s="107">
        <v>0</v>
      </c>
      <c r="J217" s="161">
        <f t="shared" ref="J217:J238" si="18">ROUND((H217*I217/100),2)</f>
        <v>0</v>
      </c>
      <c r="K217" s="34"/>
      <c r="L217" s="35"/>
      <c r="M217" s="36"/>
      <c r="N217" s="37"/>
    </row>
    <row r="218" spans="1:14" ht="33" customHeight="1" x14ac:dyDescent="0.2">
      <c r="A218" s="12">
        <f t="shared" ref="A218:A238" si="19">A217+1</f>
        <v>200</v>
      </c>
      <c r="B218" s="21"/>
      <c r="C218" s="23"/>
      <c r="D218" s="12"/>
      <c r="E218" s="21"/>
      <c r="F218" s="23"/>
      <c r="G218" s="12"/>
      <c r="H218" s="155">
        <v>0</v>
      </c>
      <c r="I218" s="107">
        <v>0</v>
      </c>
      <c r="J218" s="161">
        <f t="shared" si="18"/>
        <v>0</v>
      </c>
      <c r="K218" s="34"/>
      <c r="L218" s="35"/>
      <c r="M218" s="36"/>
      <c r="N218" s="37"/>
    </row>
    <row r="219" spans="1:14" ht="33" customHeight="1" x14ac:dyDescent="0.2">
      <c r="A219" s="12">
        <f t="shared" si="19"/>
        <v>201</v>
      </c>
      <c r="B219" s="21"/>
      <c r="C219" s="23"/>
      <c r="D219" s="12"/>
      <c r="E219" s="21"/>
      <c r="F219" s="23"/>
      <c r="G219" s="12"/>
      <c r="H219" s="155">
        <v>0</v>
      </c>
      <c r="I219" s="107">
        <v>0</v>
      </c>
      <c r="J219" s="161">
        <f t="shared" si="18"/>
        <v>0</v>
      </c>
      <c r="K219" s="34"/>
      <c r="L219" s="35"/>
      <c r="M219" s="36"/>
      <c r="N219" s="37"/>
    </row>
    <row r="220" spans="1:14" ht="33" customHeight="1" x14ac:dyDescent="0.2">
      <c r="A220" s="12">
        <f t="shared" si="19"/>
        <v>202</v>
      </c>
      <c r="B220" s="21"/>
      <c r="C220" s="23"/>
      <c r="D220" s="12"/>
      <c r="E220" s="21"/>
      <c r="F220" s="23"/>
      <c r="G220" s="12"/>
      <c r="H220" s="155">
        <v>0</v>
      </c>
      <c r="I220" s="107">
        <v>0</v>
      </c>
      <c r="J220" s="161">
        <f t="shared" si="18"/>
        <v>0</v>
      </c>
      <c r="K220" s="34"/>
      <c r="L220" s="35"/>
      <c r="M220" s="36"/>
      <c r="N220" s="37"/>
    </row>
    <row r="221" spans="1:14" ht="33" customHeight="1" x14ac:dyDescent="0.2">
      <c r="A221" s="12">
        <f t="shared" si="19"/>
        <v>203</v>
      </c>
      <c r="B221" s="21"/>
      <c r="C221" s="23"/>
      <c r="D221" s="12"/>
      <c r="E221" s="21"/>
      <c r="F221" s="23"/>
      <c r="G221" s="12"/>
      <c r="H221" s="155">
        <v>0</v>
      </c>
      <c r="I221" s="107">
        <v>0</v>
      </c>
      <c r="J221" s="161">
        <f t="shared" si="18"/>
        <v>0</v>
      </c>
      <c r="K221" s="34"/>
      <c r="L221" s="35"/>
      <c r="M221" s="36"/>
      <c r="N221" s="37"/>
    </row>
    <row r="222" spans="1:14" ht="33" customHeight="1" x14ac:dyDescent="0.2">
      <c r="A222" s="12">
        <f t="shared" si="19"/>
        <v>204</v>
      </c>
      <c r="B222" s="21"/>
      <c r="C222" s="23"/>
      <c r="D222" s="12"/>
      <c r="E222" s="21"/>
      <c r="F222" s="23"/>
      <c r="G222" s="12"/>
      <c r="H222" s="155">
        <v>0</v>
      </c>
      <c r="I222" s="107">
        <v>0</v>
      </c>
      <c r="J222" s="161">
        <f t="shared" si="18"/>
        <v>0</v>
      </c>
      <c r="K222" s="34"/>
      <c r="L222" s="35"/>
      <c r="M222" s="36"/>
      <c r="N222" s="37"/>
    </row>
    <row r="223" spans="1:14" ht="33" customHeight="1" x14ac:dyDescent="0.2">
      <c r="A223" s="12">
        <f t="shared" si="19"/>
        <v>205</v>
      </c>
      <c r="B223" s="21"/>
      <c r="C223" s="23"/>
      <c r="D223" s="12"/>
      <c r="E223" s="21"/>
      <c r="F223" s="23"/>
      <c r="G223" s="12"/>
      <c r="H223" s="155">
        <v>0</v>
      </c>
      <c r="I223" s="107">
        <v>0</v>
      </c>
      <c r="J223" s="161">
        <f t="shared" si="18"/>
        <v>0</v>
      </c>
      <c r="K223" s="34"/>
      <c r="L223" s="35"/>
      <c r="M223" s="36"/>
      <c r="N223" s="37"/>
    </row>
    <row r="224" spans="1:14" ht="33" customHeight="1" x14ac:dyDescent="0.2">
      <c r="A224" s="12">
        <f t="shared" si="19"/>
        <v>206</v>
      </c>
      <c r="B224" s="21"/>
      <c r="C224" s="23"/>
      <c r="D224" s="12"/>
      <c r="E224" s="21"/>
      <c r="F224" s="23"/>
      <c r="G224" s="12"/>
      <c r="H224" s="155">
        <v>0</v>
      </c>
      <c r="I224" s="107">
        <v>0</v>
      </c>
      <c r="J224" s="161">
        <f t="shared" si="18"/>
        <v>0</v>
      </c>
      <c r="K224" s="34"/>
      <c r="L224" s="35"/>
      <c r="M224" s="36"/>
      <c r="N224" s="37"/>
    </row>
    <row r="225" spans="1:14" ht="33" customHeight="1" x14ac:dyDescent="0.2">
      <c r="A225" s="12">
        <f t="shared" si="19"/>
        <v>207</v>
      </c>
      <c r="B225" s="21"/>
      <c r="C225" s="23"/>
      <c r="D225" s="12"/>
      <c r="E225" s="21"/>
      <c r="F225" s="23"/>
      <c r="G225" s="12"/>
      <c r="H225" s="155">
        <v>0</v>
      </c>
      <c r="I225" s="107">
        <v>0</v>
      </c>
      <c r="J225" s="161">
        <f t="shared" si="18"/>
        <v>0</v>
      </c>
      <c r="K225" s="34"/>
      <c r="L225" s="35"/>
      <c r="M225" s="36"/>
      <c r="N225" s="37"/>
    </row>
    <row r="226" spans="1:14" ht="33" customHeight="1" x14ac:dyDescent="0.2">
      <c r="A226" s="12">
        <f t="shared" si="19"/>
        <v>208</v>
      </c>
      <c r="B226" s="21"/>
      <c r="C226" s="23"/>
      <c r="D226" s="12"/>
      <c r="E226" s="21"/>
      <c r="F226" s="23"/>
      <c r="G226" s="12"/>
      <c r="H226" s="155">
        <v>0</v>
      </c>
      <c r="I226" s="107">
        <v>0</v>
      </c>
      <c r="J226" s="161">
        <f t="shared" si="18"/>
        <v>0</v>
      </c>
      <c r="K226" s="34"/>
      <c r="L226" s="35"/>
      <c r="M226" s="36"/>
      <c r="N226" s="37"/>
    </row>
    <row r="227" spans="1:14" ht="33" customHeight="1" x14ac:dyDescent="0.2">
      <c r="A227" s="12">
        <f t="shared" si="19"/>
        <v>209</v>
      </c>
      <c r="B227" s="21"/>
      <c r="C227" s="23"/>
      <c r="D227" s="12"/>
      <c r="E227" s="21"/>
      <c r="F227" s="23"/>
      <c r="G227" s="12"/>
      <c r="H227" s="155">
        <v>0</v>
      </c>
      <c r="I227" s="107">
        <v>0</v>
      </c>
      <c r="J227" s="161">
        <f t="shared" si="18"/>
        <v>0</v>
      </c>
      <c r="K227" s="34"/>
      <c r="L227" s="35"/>
      <c r="M227" s="36"/>
      <c r="N227" s="37"/>
    </row>
    <row r="228" spans="1:14" ht="33" customHeight="1" x14ac:dyDescent="0.2">
      <c r="A228" s="12">
        <f t="shared" si="19"/>
        <v>210</v>
      </c>
      <c r="B228" s="21"/>
      <c r="C228" s="23"/>
      <c r="D228" s="12"/>
      <c r="E228" s="21"/>
      <c r="F228" s="23"/>
      <c r="G228" s="12"/>
      <c r="H228" s="155">
        <v>0</v>
      </c>
      <c r="I228" s="107">
        <v>0</v>
      </c>
      <c r="J228" s="161">
        <f t="shared" si="18"/>
        <v>0</v>
      </c>
      <c r="K228" s="34"/>
      <c r="L228" s="35"/>
      <c r="M228" s="36"/>
      <c r="N228" s="37"/>
    </row>
    <row r="229" spans="1:14" ht="33" customHeight="1" x14ac:dyDescent="0.2">
      <c r="A229" s="12">
        <f t="shared" si="19"/>
        <v>211</v>
      </c>
      <c r="B229" s="21"/>
      <c r="C229" s="23"/>
      <c r="D229" s="12"/>
      <c r="E229" s="21"/>
      <c r="F229" s="23"/>
      <c r="G229" s="12"/>
      <c r="H229" s="155">
        <v>0</v>
      </c>
      <c r="I229" s="107">
        <v>0</v>
      </c>
      <c r="J229" s="161">
        <f t="shared" si="18"/>
        <v>0</v>
      </c>
      <c r="K229" s="34"/>
      <c r="L229" s="35"/>
      <c r="M229" s="36"/>
      <c r="N229" s="37"/>
    </row>
    <row r="230" spans="1:14" ht="33" customHeight="1" x14ac:dyDescent="0.2">
      <c r="A230" s="12">
        <f t="shared" si="19"/>
        <v>212</v>
      </c>
      <c r="B230" s="21"/>
      <c r="C230" s="23"/>
      <c r="D230" s="12"/>
      <c r="E230" s="21"/>
      <c r="F230" s="23"/>
      <c r="G230" s="12"/>
      <c r="H230" s="155">
        <v>0</v>
      </c>
      <c r="I230" s="107">
        <v>0</v>
      </c>
      <c r="J230" s="161">
        <f t="shared" si="18"/>
        <v>0</v>
      </c>
      <c r="K230" s="34"/>
      <c r="L230" s="35"/>
      <c r="M230" s="36"/>
      <c r="N230" s="37"/>
    </row>
    <row r="231" spans="1:14" ht="33" customHeight="1" x14ac:dyDescent="0.2">
      <c r="A231" s="12">
        <f t="shared" si="19"/>
        <v>213</v>
      </c>
      <c r="B231" s="21"/>
      <c r="C231" s="23"/>
      <c r="D231" s="12"/>
      <c r="E231" s="21"/>
      <c r="F231" s="23"/>
      <c r="G231" s="12"/>
      <c r="H231" s="155">
        <v>0</v>
      </c>
      <c r="I231" s="107">
        <v>0</v>
      </c>
      <c r="J231" s="161">
        <f t="shared" si="18"/>
        <v>0</v>
      </c>
      <c r="K231" s="34"/>
      <c r="L231" s="35"/>
      <c r="M231" s="36"/>
      <c r="N231" s="37"/>
    </row>
    <row r="232" spans="1:14" ht="33" customHeight="1" x14ac:dyDescent="0.2">
      <c r="A232" s="12">
        <f t="shared" si="19"/>
        <v>214</v>
      </c>
      <c r="B232" s="21"/>
      <c r="C232" s="23"/>
      <c r="D232" s="12"/>
      <c r="E232" s="21"/>
      <c r="F232" s="23"/>
      <c r="G232" s="12"/>
      <c r="H232" s="155">
        <v>0</v>
      </c>
      <c r="I232" s="107">
        <v>0</v>
      </c>
      <c r="J232" s="161">
        <f t="shared" si="18"/>
        <v>0</v>
      </c>
      <c r="K232" s="34"/>
      <c r="L232" s="35"/>
      <c r="M232" s="36"/>
      <c r="N232" s="37"/>
    </row>
    <row r="233" spans="1:14" ht="33" customHeight="1" x14ac:dyDescent="0.2">
      <c r="A233" s="12">
        <f t="shared" si="19"/>
        <v>215</v>
      </c>
      <c r="B233" s="21"/>
      <c r="C233" s="23"/>
      <c r="D233" s="12"/>
      <c r="E233" s="21"/>
      <c r="F233" s="23"/>
      <c r="G233" s="12"/>
      <c r="H233" s="155">
        <v>0</v>
      </c>
      <c r="I233" s="107">
        <v>0</v>
      </c>
      <c r="J233" s="161">
        <f t="shared" si="18"/>
        <v>0</v>
      </c>
      <c r="K233" s="34"/>
      <c r="L233" s="35"/>
      <c r="M233" s="36"/>
      <c r="N233" s="37"/>
    </row>
    <row r="234" spans="1:14" ht="33" customHeight="1" x14ac:dyDescent="0.2">
      <c r="A234" s="12">
        <f t="shared" si="19"/>
        <v>216</v>
      </c>
      <c r="B234" s="21"/>
      <c r="C234" s="23"/>
      <c r="D234" s="12"/>
      <c r="E234" s="21"/>
      <c r="F234" s="23"/>
      <c r="G234" s="12"/>
      <c r="H234" s="155">
        <v>0</v>
      </c>
      <c r="I234" s="107">
        <v>0</v>
      </c>
      <c r="J234" s="161">
        <f t="shared" si="18"/>
        <v>0</v>
      </c>
      <c r="K234" s="34"/>
      <c r="L234" s="35"/>
      <c r="M234" s="36"/>
      <c r="N234" s="37"/>
    </row>
    <row r="235" spans="1:14" ht="33" customHeight="1" x14ac:dyDescent="0.2">
      <c r="A235" s="12">
        <f t="shared" si="19"/>
        <v>217</v>
      </c>
      <c r="B235" s="21"/>
      <c r="C235" s="23"/>
      <c r="D235" s="12"/>
      <c r="E235" s="21"/>
      <c r="F235" s="23"/>
      <c r="G235" s="12"/>
      <c r="H235" s="155">
        <v>0</v>
      </c>
      <c r="I235" s="107">
        <v>0</v>
      </c>
      <c r="J235" s="161">
        <f t="shared" si="18"/>
        <v>0</v>
      </c>
      <c r="K235" s="34"/>
      <c r="L235" s="35"/>
      <c r="M235" s="36"/>
      <c r="N235" s="37"/>
    </row>
    <row r="236" spans="1:14" ht="33" customHeight="1" x14ac:dyDescent="0.2">
      <c r="A236" s="12">
        <f t="shared" si="19"/>
        <v>218</v>
      </c>
      <c r="B236" s="21"/>
      <c r="C236" s="23"/>
      <c r="D236" s="12"/>
      <c r="E236" s="21"/>
      <c r="F236" s="23"/>
      <c r="G236" s="12"/>
      <c r="H236" s="155">
        <v>0</v>
      </c>
      <c r="I236" s="107">
        <v>0</v>
      </c>
      <c r="J236" s="161">
        <f t="shared" si="18"/>
        <v>0</v>
      </c>
      <c r="K236" s="34"/>
      <c r="L236" s="35"/>
      <c r="M236" s="36"/>
      <c r="N236" s="37"/>
    </row>
    <row r="237" spans="1:14" ht="33" customHeight="1" x14ac:dyDescent="0.2">
      <c r="A237" s="12">
        <f t="shared" si="19"/>
        <v>219</v>
      </c>
      <c r="B237" s="21"/>
      <c r="C237" s="23"/>
      <c r="D237" s="12"/>
      <c r="E237" s="21"/>
      <c r="F237" s="23"/>
      <c r="G237" s="12"/>
      <c r="H237" s="155">
        <v>0</v>
      </c>
      <c r="I237" s="107">
        <v>0</v>
      </c>
      <c r="J237" s="161">
        <f t="shared" si="18"/>
        <v>0</v>
      </c>
      <c r="K237" s="34"/>
      <c r="L237" s="35"/>
      <c r="M237" s="36"/>
      <c r="N237" s="37"/>
    </row>
    <row r="238" spans="1:14" ht="33" customHeight="1" x14ac:dyDescent="0.2">
      <c r="A238" s="12">
        <f t="shared" si="19"/>
        <v>220</v>
      </c>
      <c r="B238" s="21"/>
      <c r="C238" s="23"/>
      <c r="D238" s="12"/>
      <c r="E238" s="21"/>
      <c r="F238" s="23"/>
      <c r="G238" s="12"/>
      <c r="H238" s="155">
        <v>0</v>
      </c>
      <c r="I238" s="107">
        <v>0</v>
      </c>
      <c r="J238" s="161">
        <f t="shared" si="18"/>
        <v>0</v>
      </c>
      <c r="K238" s="34"/>
      <c r="L238" s="35"/>
      <c r="M238" s="36"/>
      <c r="N238" s="37"/>
    </row>
    <row r="239" spans="1:14" ht="33" customHeight="1" x14ac:dyDescent="0.2">
      <c r="A239" s="266" t="s">
        <v>20</v>
      </c>
      <c r="B239" s="267"/>
      <c r="C239" s="267"/>
      <c r="D239" s="267"/>
      <c r="E239" s="267"/>
      <c r="F239" s="267"/>
      <c r="G239" s="268"/>
      <c r="H239" s="160">
        <f>SUM(H216:H238)+H215</f>
        <v>0</v>
      </c>
      <c r="I239" s="131"/>
      <c r="J239" s="161">
        <f>SUM(J216:J238)+J215</f>
        <v>0</v>
      </c>
      <c r="K239" s="38"/>
      <c r="L239" s="36"/>
      <c r="M239" s="36"/>
      <c r="N239" s="39"/>
    </row>
  </sheetData>
  <sheetProtection algorithmName="SHA-512" hashValue="IJdaETmQb5GNfVV7TYdRKx6FtHB9wHb+K31hvugfvEEmwD9X0GtC0/04UvRGQ4TCETZmFFSxELdT9Mt7t7kLXw==" saltValue="xCRTxR1U7132oRhhjqyVSw==" spinCount="100000" sheet="1" objects="1" scenarios="1" selectLockedCells="1"/>
  <mergeCells count="16">
    <mergeCell ref="A95:G95"/>
    <mergeCell ref="A119:G119"/>
    <mergeCell ref="C1:E2"/>
    <mergeCell ref="C6:D6"/>
    <mergeCell ref="A23:G23"/>
    <mergeCell ref="A47:G47"/>
    <mergeCell ref="A71:G71"/>
    <mergeCell ref="C4:E4"/>
    <mergeCell ref="G4:J4"/>
    <mergeCell ref="C5:E5"/>
    <mergeCell ref="G5:J5"/>
    <mergeCell ref="A143:G143"/>
    <mergeCell ref="A167:G167"/>
    <mergeCell ref="A191:G191"/>
    <mergeCell ref="A215:G215"/>
    <mergeCell ref="A239:G239"/>
  </mergeCells>
  <printOptions horizontalCentered="1" verticalCentered="1"/>
  <pageMargins left="0.70866141732283472" right="0.70866141732283472" top="0.78740157480314965" bottom="0.78740157480314965" header="0.31496062992125984" footer="0.31496062992125984"/>
  <pageSetup paperSize="9" scale="46" fitToWidth="0" fitToHeight="0" orientation="landscape" r:id="rId1"/>
  <headerFooter>
    <oddFooter>&amp;C&amp;P&amp;RAufforderung 2019</oddFooter>
  </headerFooter>
  <rowBreaks count="9" manualBreakCount="9">
    <brk id="23" max="15" man="1"/>
    <brk id="47" max="15" man="1"/>
    <brk id="71" max="16383" man="1"/>
    <brk id="95" max="16383" man="1"/>
    <brk id="119" max="16383" man="1"/>
    <brk id="143" max="16383" man="1"/>
    <brk id="167" max="16383" man="1"/>
    <brk id="191" max="16383" man="1"/>
    <brk id="21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N479"/>
  <sheetViews>
    <sheetView showGridLines="0" zoomScaleNormal="100" zoomScaleSheetLayoutView="85" workbookViewId="0">
      <selection activeCell="A456" sqref="A456:XFD479"/>
    </sheetView>
  </sheetViews>
  <sheetFormatPr baseColWidth="10" defaultColWidth="11.42578125" defaultRowHeight="12.75" x14ac:dyDescent="0.2"/>
  <cols>
    <col min="1" max="1" width="9.5703125" style="1" customWidth="1"/>
    <col min="2" max="2" width="74.7109375" style="1" customWidth="1"/>
    <col min="3" max="3" width="20.42578125" style="10" customWidth="1"/>
    <col min="4" max="4" width="17.5703125" style="9" customWidth="1"/>
    <col min="5" max="5" width="42.85546875" style="9" customWidth="1"/>
    <col min="6" max="6" width="15.28515625" style="10" customWidth="1"/>
    <col min="7" max="7" width="13" style="9" bestFit="1" customWidth="1"/>
    <col min="8" max="8" width="17.85546875" style="157" customWidth="1"/>
    <col min="9" max="9" width="11.7109375" style="108" customWidth="1"/>
    <col min="10" max="10" width="18.7109375" style="157" bestFit="1" customWidth="1"/>
    <col min="11" max="11" width="26.5703125" style="1" customWidth="1"/>
    <col min="12" max="12" width="19.85546875" style="1" customWidth="1"/>
    <col min="13" max="13" width="13.42578125" style="1" customWidth="1"/>
    <col min="14" max="14" width="44.5703125" style="1" customWidth="1"/>
    <col min="15" max="16384" width="11.42578125" style="1"/>
  </cols>
  <sheetData>
    <row r="1" spans="1:14" ht="30" customHeight="1" x14ac:dyDescent="0.2">
      <c r="A1" s="2"/>
      <c r="B1" s="2"/>
      <c r="C1" s="263" t="s">
        <v>34</v>
      </c>
      <c r="D1" s="263"/>
      <c r="E1" s="263"/>
      <c r="F1" s="5"/>
      <c r="G1" s="4"/>
      <c r="H1" s="153"/>
      <c r="I1" s="103"/>
      <c r="J1" s="153"/>
      <c r="K1" s="7"/>
      <c r="L1" s="7"/>
    </row>
    <row r="2" spans="1:14" ht="30" customHeight="1" x14ac:dyDescent="0.55000000000000004">
      <c r="A2" s="49"/>
      <c r="B2" s="49"/>
      <c r="C2" s="263"/>
      <c r="D2" s="263"/>
      <c r="E2" s="263"/>
      <c r="F2" s="49"/>
      <c r="G2" s="49"/>
      <c r="H2" s="158"/>
      <c r="I2" s="104"/>
      <c r="J2" s="158"/>
      <c r="K2" s="7"/>
      <c r="L2" s="7"/>
    </row>
    <row r="3" spans="1:14" ht="30" customHeight="1" x14ac:dyDescent="0.2">
      <c r="A3" s="2"/>
      <c r="B3" s="2"/>
      <c r="C3" s="5"/>
      <c r="D3" s="4"/>
      <c r="E3" s="4"/>
      <c r="F3" s="5"/>
      <c r="G3" s="4"/>
      <c r="H3" s="153"/>
      <c r="I3" s="103"/>
      <c r="J3" s="153"/>
      <c r="K3" s="7"/>
      <c r="L3" s="7"/>
    </row>
    <row r="4" spans="1:14" ht="32.25" customHeight="1" x14ac:dyDescent="0.2">
      <c r="A4" s="2"/>
      <c r="B4" s="13" t="s">
        <v>33</v>
      </c>
      <c r="C4" s="264" t="str">
        <f>IF(Finanzübersicht!B8="","",Finanzübersicht!B8)</f>
        <v/>
      </c>
      <c r="D4" s="264"/>
      <c r="E4" s="264"/>
      <c r="F4" s="5"/>
      <c r="G4" s="243"/>
      <c r="H4" s="243"/>
      <c r="I4" s="243"/>
      <c r="J4" s="243"/>
      <c r="K4" s="7"/>
      <c r="L4" s="7"/>
    </row>
    <row r="5" spans="1:14" ht="32.25" customHeight="1" x14ac:dyDescent="0.2">
      <c r="A5" s="2"/>
      <c r="B5" s="13" t="s">
        <v>0</v>
      </c>
      <c r="C5" s="254" t="str">
        <f>IF(Finanzübersicht!B9="","",Finanzübersicht!B9)</f>
        <v/>
      </c>
      <c r="D5" s="254"/>
      <c r="E5" s="254"/>
      <c r="F5" s="5"/>
      <c r="G5" s="244"/>
      <c r="H5" s="244"/>
      <c r="I5" s="244"/>
      <c r="J5" s="244"/>
      <c r="K5" s="7"/>
      <c r="L5" s="7"/>
    </row>
    <row r="6" spans="1:14" ht="32.25" customHeight="1" x14ac:dyDescent="0.2">
      <c r="A6" s="2"/>
      <c r="B6" s="13" t="s">
        <v>1</v>
      </c>
      <c r="C6" s="261" t="str">
        <f>IF(Finanzübersicht!B10="","",Finanzübersicht!B10)</f>
        <v/>
      </c>
      <c r="D6" s="262"/>
      <c r="E6" s="44" t="str">
        <f>IF(Finanzübersicht!C10="","",Finanzübersicht!C10)</f>
        <v/>
      </c>
      <c r="F6" s="5"/>
      <c r="G6" s="4"/>
      <c r="H6" s="153"/>
      <c r="I6" s="103"/>
      <c r="J6" s="153"/>
      <c r="K6" s="7"/>
      <c r="L6" s="7"/>
    </row>
    <row r="7" spans="1:14" ht="30" customHeight="1" x14ac:dyDescent="0.2">
      <c r="A7" s="40"/>
      <c r="B7" s="25"/>
      <c r="C7" s="11"/>
      <c r="D7" s="17"/>
      <c r="E7" s="18"/>
      <c r="F7" s="5"/>
      <c r="G7" s="4"/>
      <c r="H7" s="153"/>
      <c r="I7" s="103"/>
      <c r="J7" s="153"/>
      <c r="K7" s="7"/>
      <c r="L7" s="7"/>
      <c r="M7" s="7"/>
      <c r="N7" s="7"/>
    </row>
    <row r="8" spans="1:14" s="7" customFormat="1" ht="30" customHeight="1" x14ac:dyDescent="0.4">
      <c r="A8" s="27" t="s">
        <v>15</v>
      </c>
      <c r="B8" s="22"/>
      <c r="C8" s="19"/>
      <c r="D8" s="19"/>
      <c r="E8" s="20"/>
      <c r="F8" s="8"/>
      <c r="G8" s="6"/>
      <c r="H8" s="159"/>
      <c r="I8" s="105"/>
      <c r="J8" s="159"/>
    </row>
    <row r="9" spans="1:14" s="7" customFormat="1" ht="54" customHeight="1" x14ac:dyDescent="0.2">
      <c r="A9" s="26" t="s">
        <v>2</v>
      </c>
      <c r="B9" s="26" t="s">
        <v>8</v>
      </c>
      <c r="C9" s="26" t="s">
        <v>5</v>
      </c>
      <c r="D9" s="26" t="s">
        <v>6</v>
      </c>
      <c r="E9" s="26" t="s">
        <v>7</v>
      </c>
      <c r="F9" s="26" t="s">
        <v>9</v>
      </c>
      <c r="G9" s="26" t="s">
        <v>10</v>
      </c>
      <c r="H9" s="154" t="s">
        <v>11</v>
      </c>
      <c r="I9" s="106" t="s">
        <v>21</v>
      </c>
      <c r="J9" s="154" t="s">
        <v>3</v>
      </c>
      <c r="K9" s="28"/>
      <c r="L9" s="28"/>
      <c r="M9" s="28"/>
      <c r="N9" s="28"/>
    </row>
    <row r="10" spans="1:14" ht="33" customHeight="1" x14ac:dyDescent="0.2">
      <c r="A10" s="12">
        <v>1</v>
      </c>
      <c r="B10" s="21"/>
      <c r="C10" s="23"/>
      <c r="D10" s="12"/>
      <c r="E10" s="21"/>
      <c r="F10" s="23"/>
      <c r="G10" s="12"/>
      <c r="H10" s="155">
        <v>0</v>
      </c>
      <c r="I10" s="107">
        <v>0</v>
      </c>
      <c r="J10" s="161">
        <f>ROUND((H10*I10/100),2)</f>
        <v>0</v>
      </c>
      <c r="K10" s="34"/>
      <c r="L10" s="35"/>
      <c r="M10" s="36"/>
      <c r="N10" s="37"/>
    </row>
    <row r="11" spans="1:14" ht="33" customHeight="1" x14ac:dyDescent="0.2">
      <c r="A11" s="12">
        <f>A10+1</f>
        <v>2</v>
      </c>
      <c r="B11" s="21"/>
      <c r="C11" s="23"/>
      <c r="D11" s="12"/>
      <c r="E11" s="21"/>
      <c r="F11" s="23"/>
      <c r="G11" s="12"/>
      <c r="H11" s="155">
        <v>0</v>
      </c>
      <c r="I11" s="107">
        <v>0</v>
      </c>
      <c r="J11" s="161">
        <f t="shared" ref="J11:J46" si="0">ROUND((H11*I11/100),2)</f>
        <v>0</v>
      </c>
      <c r="K11" s="34"/>
      <c r="L11" s="35"/>
      <c r="M11" s="36"/>
      <c r="N11" s="37"/>
    </row>
    <row r="12" spans="1:14" ht="33" customHeight="1" x14ac:dyDescent="0.2">
      <c r="A12" s="12">
        <f t="shared" ref="A12:A22" si="1">A11+1</f>
        <v>3</v>
      </c>
      <c r="B12" s="21"/>
      <c r="C12" s="23"/>
      <c r="D12" s="12"/>
      <c r="E12" s="21"/>
      <c r="F12" s="23"/>
      <c r="G12" s="12"/>
      <c r="H12" s="155">
        <v>0</v>
      </c>
      <c r="I12" s="107">
        <v>0</v>
      </c>
      <c r="J12" s="161">
        <f t="shared" si="0"/>
        <v>0</v>
      </c>
      <c r="K12" s="34"/>
      <c r="L12" s="35"/>
      <c r="M12" s="36"/>
      <c r="N12" s="37"/>
    </row>
    <row r="13" spans="1:14" ht="33" customHeight="1" x14ac:dyDescent="0.2">
      <c r="A13" s="12">
        <f t="shared" si="1"/>
        <v>4</v>
      </c>
      <c r="B13" s="21"/>
      <c r="C13" s="23"/>
      <c r="D13" s="12"/>
      <c r="E13" s="21"/>
      <c r="F13" s="23"/>
      <c r="G13" s="12"/>
      <c r="H13" s="155">
        <v>0</v>
      </c>
      <c r="I13" s="107">
        <v>0</v>
      </c>
      <c r="J13" s="161">
        <f t="shared" si="0"/>
        <v>0</v>
      </c>
      <c r="K13" s="34"/>
      <c r="L13" s="35"/>
      <c r="M13" s="36"/>
      <c r="N13" s="37"/>
    </row>
    <row r="14" spans="1:14" ht="33" customHeight="1" x14ac:dyDescent="0.2">
      <c r="A14" s="12">
        <f t="shared" si="1"/>
        <v>5</v>
      </c>
      <c r="B14" s="21"/>
      <c r="C14" s="23"/>
      <c r="D14" s="12"/>
      <c r="E14" s="21"/>
      <c r="F14" s="23"/>
      <c r="G14" s="12"/>
      <c r="H14" s="155">
        <v>0</v>
      </c>
      <c r="I14" s="107">
        <v>0</v>
      </c>
      <c r="J14" s="161">
        <f t="shared" si="0"/>
        <v>0</v>
      </c>
      <c r="K14" s="34"/>
      <c r="L14" s="35"/>
      <c r="M14" s="36"/>
      <c r="N14" s="37"/>
    </row>
    <row r="15" spans="1:14" ht="33" customHeight="1" x14ac:dyDescent="0.2">
      <c r="A15" s="12">
        <f t="shared" si="1"/>
        <v>6</v>
      </c>
      <c r="B15" s="21"/>
      <c r="C15" s="23"/>
      <c r="D15" s="12"/>
      <c r="E15" s="21"/>
      <c r="F15" s="23"/>
      <c r="G15" s="12"/>
      <c r="H15" s="155">
        <v>0</v>
      </c>
      <c r="I15" s="107">
        <v>0</v>
      </c>
      <c r="J15" s="161">
        <f t="shared" si="0"/>
        <v>0</v>
      </c>
      <c r="K15" s="34"/>
      <c r="L15" s="35"/>
      <c r="M15" s="36"/>
      <c r="N15" s="37"/>
    </row>
    <row r="16" spans="1:14" ht="33" customHeight="1" x14ac:dyDescent="0.2">
      <c r="A16" s="12">
        <f t="shared" si="1"/>
        <v>7</v>
      </c>
      <c r="B16" s="21"/>
      <c r="C16" s="23"/>
      <c r="D16" s="12"/>
      <c r="E16" s="21"/>
      <c r="F16" s="23"/>
      <c r="G16" s="12"/>
      <c r="H16" s="155">
        <v>0</v>
      </c>
      <c r="I16" s="107">
        <v>0</v>
      </c>
      <c r="J16" s="161">
        <f t="shared" si="0"/>
        <v>0</v>
      </c>
      <c r="K16" s="34"/>
      <c r="L16" s="35"/>
      <c r="M16" s="36"/>
      <c r="N16" s="37"/>
    </row>
    <row r="17" spans="1:14" ht="33" customHeight="1" x14ac:dyDescent="0.2">
      <c r="A17" s="12">
        <f t="shared" si="1"/>
        <v>8</v>
      </c>
      <c r="B17" s="21"/>
      <c r="C17" s="23"/>
      <c r="D17" s="12"/>
      <c r="E17" s="21"/>
      <c r="F17" s="23"/>
      <c r="G17" s="12"/>
      <c r="H17" s="155">
        <v>0</v>
      </c>
      <c r="I17" s="107">
        <v>0</v>
      </c>
      <c r="J17" s="161">
        <f t="shared" si="0"/>
        <v>0</v>
      </c>
      <c r="K17" s="34"/>
      <c r="L17" s="35"/>
      <c r="M17" s="36"/>
      <c r="N17" s="37"/>
    </row>
    <row r="18" spans="1:14" ht="33" customHeight="1" x14ac:dyDescent="0.2">
      <c r="A18" s="12">
        <f t="shared" si="1"/>
        <v>9</v>
      </c>
      <c r="B18" s="21"/>
      <c r="C18" s="23"/>
      <c r="D18" s="12"/>
      <c r="E18" s="21"/>
      <c r="F18" s="23"/>
      <c r="G18" s="12"/>
      <c r="H18" s="155">
        <v>0</v>
      </c>
      <c r="I18" s="107">
        <v>0</v>
      </c>
      <c r="J18" s="161">
        <f t="shared" si="0"/>
        <v>0</v>
      </c>
      <c r="K18" s="34"/>
      <c r="L18" s="35"/>
      <c r="M18" s="36"/>
      <c r="N18" s="37"/>
    </row>
    <row r="19" spans="1:14" ht="33" customHeight="1" x14ac:dyDescent="0.2">
      <c r="A19" s="12">
        <f t="shared" si="1"/>
        <v>10</v>
      </c>
      <c r="B19" s="21"/>
      <c r="C19" s="23"/>
      <c r="D19" s="12"/>
      <c r="E19" s="21"/>
      <c r="F19" s="23"/>
      <c r="G19" s="12"/>
      <c r="H19" s="155">
        <v>0</v>
      </c>
      <c r="I19" s="107">
        <v>0</v>
      </c>
      <c r="J19" s="161">
        <f t="shared" si="0"/>
        <v>0</v>
      </c>
      <c r="K19" s="34"/>
      <c r="L19" s="35"/>
      <c r="M19" s="36"/>
      <c r="N19" s="37"/>
    </row>
    <row r="20" spans="1:14" ht="33" customHeight="1" x14ac:dyDescent="0.2">
      <c r="A20" s="12">
        <f t="shared" si="1"/>
        <v>11</v>
      </c>
      <c r="B20" s="21"/>
      <c r="C20" s="23"/>
      <c r="D20" s="12"/>
      <c r="E20" s="21"/>
      <c r="F20" s="23"/>
      <c r="G20" s="12"/>
      <c r="H20" s="155">
        <v>0</v>
      </c>
      <c r="I20" s="107">
        <v>0</v>
      </c>
      <c r="J20" s="161">
        <f t="shared" si="0"/>
        <v>0</v>
      </c>
      <c r="K20" s="34"/>
      <c r="L20" s="35"/>
      <c r="M20" s="36"/>
      <c r="N20" s="37"/>
    </row>
    <row r="21" spans="1:14" ht="33" customHeight="1" x14ac:dyDescent="0.2">
      <c r="A21" s="12">
        <f t="shared" si="1"/>
        <v>12</v>
      </c>
      <c r="B21" s="21"/>
      <c r="C21" s="23"/>
      <c r="D21" s="12"/>
      <c r="E21" s="21"/>
      <c r="F21" s="23"/>
      <c r="G21" s="12"/>
      <c r="H21" s="155">
        <v>0</v>
      </c>
      <c r="I21" s="107">
        <v>0</v>
      </c>
      <c r="J21" s="161">
        <f t="shared" si="0"/>
        <v>0</v>
      </c>
      <c r="K21" s="34"/>
      <c r="L21" s="35"/>
      <c r="M21" s="36"/>
      <c r="N21" s="37"/>
    </row>
    <row r="22" spans="1:14" ht="33" customHeight="1" x14ac:dyDescent="0.2">
      <c r="A22" s="12">
        <f t="shared" si="1"/>
        <v>13</v>
      </c>
      <c r="B22" s="21"/>
      <c r="C22" s="23"/>
      <c r="D22" s="12"/>
      <c r="E22" s="21"/>
      <c r="F22" s="23"/>
      <c r="G22" s="12"/>
      <c r="H22" s="155">
        <v>0</v>
      </c>
      <c r="I22" s="107">
        <v>0</v>
      </c>
      <c r="J22" s="161">
        <f t="shared" si="0"/>
        <v>0</v>
      </c>
      <c r="K22" s="34"/>
      <c r="L22" s="35"/>
      <c r="M22" s="36"/>
      <c r="N22" s="37"/>
    </row>
    <row r="23" spans="1:14" ht="33" customHeight="1" x14ac:dyDescent="0.2">
      <c r="A23" s="266" t="s">
        <v>20</v>
      </c>
      <c r="B23" s="267"/>
      <c r="C23" s="267"/>
      <c r="D23" s="267"/>
      <c r="E23" s="267"/>
      <c r="F23" s="267"/>
      <c r="G23" s="268"/>
      <c r="H23" s="160">
        <f>SUM(H10:H22)</f>
        <v>0</v>
      </c>
      <c r="I23" s="131"/>
      <c r="J23" s="161">
        <f>SUM(J10:J22)</f>
        <v>0</v>
      </c>
      <c r="K23" s="38"/>
      <c r="L23" s="36"/>
      <c r="M23" s="36"/>
      <c r="N23" s="39"/>
    </row>
    <row r="24" spans="1:14" ht="33" customHeight="1" x14ac:dyDescent="0.2">
      <c r="A24" s="12">
        <f>A22+1</f>
        <v>14</v>
      </c>
      <c r="B24" s="21"/>
      <c r="C24" s="23"/>
      <c r="D24" s="12"/>
      <c r="E24" s="21"/>
      <c r="F24" s="23"/>
      <c r="G24" s="12"/>
      <c r="H24" s="155">
        <v>0</v>
      </c>
      <c r="I24" s="107">
        <v>0</v>
      </c>
      <c r="J24" s="161">
        <f t="shared" si="0"/>
        <v>0</v>
      </c>
      <c r="K24" s="34"/>
      <c r="L24" s="35"/>
      <c r="M24" s="36"/>
      <c r="N24" s="37"/>
    </row>
    <row r="25" spans="1:14" ht="33" customHeight="1" x14ac:dyDescent="0.2">
      <c r="A25" s="12">
        <f>A24+1</f>
        <v>15</v>
      </c>
      <c r="B25" s="21"/>
      <c r="C25" s="23"/>
      <c r="D25" s="12"/>
      <c r="E25" s="21"/>
      <c r="F25" s="23"/>
      <c r="G25" s="12"/>
      <c r="H25" s="155">
        <v>0</v>
      </c>
      <c r="I25" s="107">
        <v>0</v>
      </c>
      <c r="J25" s="161">
        <f t="shared" si="0"/>
        <v>0</v>
      </c>
      <c r="K25" s="34"/>
      <c r="L25" s="35"/>
      <c r="M25" s="36"/>
      <c r="N25" s="37"/>
    </row>
    <row r="26" spans="1:14" ht="33" customHeight="1" x14ac:dyDescent="0.2">
      <c r="A26" s="12">
        <f t="shared" ref="A26:A46" si="2">A25+1</f>
        <v>16</v>
      </c>
      <c r="B26" s="21"/>
      <c r="C26" s="23"/>
      <c r="D26" s="12"/>
      <c r="E26" s="21"/>
      <c r="F26" s="23"/>
      <c r="G26" s="12"/>
      <c r="H26" s="155">
        <v>0</v>
      </c>
      <c r="I26" s="107">
        <v>0</v>
      </c>
      <c r="J26" s="161">
        <f t="shared" si="0"/>
        <v>0</v>
      </c>
      <c r="K26" s="34"/>
      <c r="L26" s="35"/>
      <c r="M26" s="36"/>
      <c r="N26" s="37"/>
    </row>
    <row r="27" spans="1:14" ht="33" customHeight="1" x14ac:dyDescent="0.2">
      <c r="A27" s="12">
        <f t="shared" si="2"/>
        <v>17</v>
      </c>
      <c r="B27" s="21"/>
      <c r="C27" s="23"/>
      <c r="D27" s="12"/>
      <c r="E27" s="21"/>
      <c r="F27" s="23"/>
      <c r="G27" s="12"/>
      <c r="H27" s="155">
        <v>0</v>
      </c>
      <c r="I27" s="107">
        <v>0</v>
      </c>
      <c r="J27" s="161">
        <f t="shared" si="0"/>
        <v>0</v>
      </c>
      <c r="K27" s="34"/>
      <c r="L27" s="35"/>
      <c r="M27" s="36"/>
      <c r="N27" s="37"/>
    </row>
    <row r="28" spans="1:14" ht="33" customHeight="1" x14ac:dyDescent="0.2">
      <c r="A28" s="12">
        <f t="shared" si="2"/>
        <v>18</v>
      </c>
      <c r="B28" s="21"/>
      <c r="C28" s="23"/>
      <c r="D28" s="12"/>
      <c r="E28" s="21"/>
      <c r="F28" s="23"/>
      <c r="G28" s="12"/>
      <c r="H28" s="155">
        <v>0</v>
      </c>
      <c r="I28" s="107">
        <v>0</v>
      </c>
      <c r="J28" s="161">
        <f t="shared" si="0"/>
        <v>0</v>
      </c>
      <c r="K28" s="34"/>
      <c r="L28" s="35"/>
      <c r="M28" s="36"/>
      <c r="N28" s="37"/>
    </row>
    <row r="29" spans="1:14" ht="33" customHeight="1" x14ac:dyDescent="0.2">
      <c r="A29" s="12">
        <f t="shared" si="2"/>
        <v>19</v>
      </c>
      <c r="B29" s="21"/>
      <c r="C29" s="23"/>
      <c r="D29" s="12"/>
      <c r="E29" s="21"/>
      <c r="F29" s="23"/>
      <c r="G29" s="12"/>
      <c r="H29" s="155">
        <v>0</v>
      </c>
      <c r="I29" s="107">
        <v>0</v>
      </c>
      <c r="J29" s="161">
        <f t="shared" si="0"/>
        <v>0</v>
      </c>
      <c r="K29" s="34"/>
      <c r="L29" s="35"/>
      <c r="M29" s="36"/>
      <c r="N29" s="37"/>
    </row>
    <row r="30" spans="1:14" ht="33" customHeight="1" x14ac:dyDescent="0.2">
      <c r="A30" s="12">
        <f t="shared" si="2"/>
        <v>20</v>
      </c>
      <c r="B30" s="21"/>
      <c r="C30" s="23"/>
      <c r="D30" s="12"/>
      <c r="E30" s="21"/>
      <c r="F30" s="23"/>
      <c r="G30" s="12"/>
      <c r="H30" s="155">
        <v>0</v>
      </c>
      <c r="I30" s="107">
        <v>0</v>
      </c>
      <c r="J30" s="161">
        <f t="shared" si="0"/>
        <v>0</v>
      </c>
      <c r="K30" s="34"/>
      <c r="L30" s="35"/>
      <c r="M30" s="36"/>
      <c r="N30" s="37"/>
    </row>
    <row r="31" spans="1:14" ht="33" customHeight="1" x14ac:dyDescent="0.2">
      <c r="A31" s="12">
        <f t="shared" si="2"/>
        <v>21</v>
      </c>
      <c r="B31" s="21"/>
      <c r="C31" s="23"/>
      <c r="D31" s="12"/>
      <c r="E31" s="21"/>
      <c r="F31" s="23"/>
      <c r="G31" s="12"/>
      <c r="H31" s="155">
        <v>0</v>
      </c>
      <c r="I31" s="107">
        <v>0</v>
      </c>
      <c r="J31" s="161">
        <f t="shared" si="0"/>
        <v>0</v>
      </c>
      <c r="K31" s="34"/>
      <c r="L31" s="35"/>
      <c r="M31" s="36"/>
      <c r="N31" s="37"/>
    </row>
    <row r="32" spans="1:14" ht="33" customHeight="1" x14ac:dyDescent="0.2">
      <c r="A32" s="12">
        <f t="shared" si="2"/>
        <v>22</v>
      </c>
      <c r="B32" s="21"/>
      <c r="C32" s="23"/>
      <c r="D32" s="12"/>
      <c r="E32" s="21"/>
      <c r="F32" s="23"/>
      <c r="G32" s="12"/>
      <c r="H32" s="155">
        <v>0</v>
      </c>
      <c r="I32" s="107">
        <v>0</v>
      </c>
      <c r="J32" s="161">
        <f t="shared" si="0"/>
        <v>0</v>
      </c>
      <c r="K32" s="34"/>
      <c r="L32" s="35"/>
      <c r="M32" s="36"/>
      <c r="N32" s="37"/>
    </row>
    <row r="33" spans="1:14" ht="33" customHeight="1" x14ac:dyDescent="0.2">
      <c r="A33" s="12">
        <f t="shared" si="2"/>
        <v>23</v>
      </c>
      <c r="B33" s="21"/>
      <c r="C33" s="23"/>
      <c r="D33" s="12"/>
      <c r="E33" s="21"/>
      <c r="F33" s="23"/>
      <c r="G33" s="12"/>
      <c r="H33" s="155">
        <v>0</v>
      </c>
      <c r="I33" s="107">
        <v>0</v>
      </c>
      <c r="J33" s="161">
        <f t="shared" si="0"/>
        <v>0</v>
      </c>
      <c r="K33" s="34"/>
      <c r="L33" s="35"/>
      <c r="M33" s="36"/>
      <c r="N33" s="37"/>
    </row>
    <row r="34" spans="1:14" ht="33" customHeight="1" x14ac:dyDescent="0.2">
      <c r="A34" s="12">
        <f t="shared" si="2"/>
        <v>24</v>
      </c>
      <c r="B34" s="21"/>
      <c r="C34" s="23"/>
      <c r="D34" s="12"/>
      <c r="E34" s="21"/>
      <c r="F34" s="23"/>
      <c r="G34" s="12"/>
      <c r="H34" s="155">
        <v>0</v>
      </c>
      <c r="I34" s="107">
        <v>0</v>
      </c>
      <c r="J34" s="161">
        <f t="shared" si="0"/>
        <v>0</v>
      </c>
      <c r="K34" s="34"/>
      <c r="L34" s="35"/>
      <c r="M34" s="36"/>
      <c r="N34" s="37"/>
    </row>
    <row r="35" spans="1:14" ht="33" customHeight="1" x14ac:dyDescent="0.2">
      <c r="A35" s="12">
        <f t="shared" si="2"/>
        <v>25</v>
      </c>
      <c r="B35" s="21"/>
      <c r="C35" s="23"/>
      <c r="D35" s="12"/>
      <c r="E35" s="21"/>
      <c r="F35" s="23"/>
      <c r="G35" s="12"/>
      <c r="H35" s="155">
        <v>0</v>
      </c>
      <c r="I35" s="107">
        <v>0</v>
      </c>
      <c r="J35" s="161">
        <f t="shared" si="0"/>
        <v>0</v>
      </c>
      <c r="K35" s="34"/>
      <c r="L35" s="35"/>
      <c r="M35" s="36"/>
      <c r="N35" s="37"/>
    </row>
    <row r="36" spans="1:14" ht="33" customHeight="1" x14ac:dyDescent="0.2">
      <c r="A36" s="12">
        <f t="shared" si="2"/>
        <v>26</v>
      </c>
      <c r="B36" s="21"/>
      <c r="C36" s="23"/>
      <c r="D36" s="12"/>
      <c r="E36" s="21"/>
      <c r="F36" s="23"/>
      <c r="G36" s="12"/>
      <c r="H36" s="155">
        <v>0</v>
      </c>
      <c r="I36" s="107">
        <v>0</v>
      </c>
      <c r="J36" s="161">
        <f t="shared" si="0"/>
        <v>0</v>
      </c>
      <c r="K36" s="34"/>
      <c r="L36" s="35"/>
      <c r="M36" s="36"/>
      <c r="N36" s="37"/>
    </row>
    <row r="37" spans="1:14" ht="33" customHeight="1" x14ac:dyDescent="0.2">
      <c r="A37" s="12">
        <f t="shared" si="2"/>
        <v>27</v>
      </c>
      <c r="B37" s="21"/>
      <c r="C37" s="23"/>
      <c r="D37" s="12"/>
      <c r="E37" s="21"/>
      <c r="F37" s="23"/>
      <c r="G37" s="12"/>
      <c r="H37" s="155">
        <v>0</v>
      </c>
      <c r="I37" s="107">
        <v>0</v>
      </c>
      <c r="J37" s="161">
        <f t="shared" si="0"/>
        <v>0</v>
      </c>
      <c r="K37" s="34"/>
      <c r="L37" s="35"/>
      <c r="M37" s="36"/>
      <c r="N37" s="37"/>
    </row>
    <row r="38" spans="1:14" ht="33" customHeight="1" x14ac:dyDescent="0.2">
      <c r="A38" s="12">
        <f t="shared" si="2"/>
        <v>28</v>
      </c>
      <c r="B38" s="21"/>
      <c r="C38" s="23"/>
      <c r="D38" s="12"/>
      <c r="E38" s="21"/>
      <c r="F38" s="23"/>
      <c r="G38" s="12"/>
      <c r="H38" s="155">
        <v>0</v>
      </c>
      <c r="I38" s="107">
        <v>0</v>
      </c>
      <c r="J38" s="161">
        <f t="shared" si="0"/>
        <v>0</v>
      </c>
      <c r="K38" s="34"/>
      <c r="L38" s="35"/>
      <c r="M38" s="36"/>
      <c r="N38" s="37"/>
    </row>
    <row r="39" spans="1:14" ht="33" customHeight="1" x14ac:dyDescent="0.2">
      <c r="A39" s="12">
        <f t="shared" si="2"/>
        <v>29</v>
      </c>
      <c r="B39" s="21"/>
      <c r="C39" s="23"/>
      <c r="D39" s="12"/>
      <c r="E39" s="21"/>
      <c r="F39" s="23"/>
      <c r="G39" s="12"/>
      <c r="H39" s="155">
        <v>0</v>
      </c>
      <c r="I39" s="107">
        <v>0</v>
      </c>
      <c r="J39" s="161">
        <f t="shared" si="0"/>
        <v>0</v>
      </c>
      <c r="K39" s="34"/>
      <c r="L39" s="35"/>
      <c r="M39" s="36"/>
      <c r="N39" s="37"/>
    </row>
    <row r="40" spans="1:14" ht="33" customHeight="1" x14ac:dyDescent="0.2">
      <c r="A40" s="12">
        <f t="shared" si="2"/>
        <v>30</v>
      </c>
      <c r="B40" s="21"/>
      <c r="C40" s="23"/>
      <c r="D40" s="12"/>
      <c r="E40" s="21"/>
      <c r="F40" s="23"/>
      <c r="G40" s="12"/>
      <c r="H40" s="155">
        <v>0</v>
      </c>
      <c r="I40" s="107">
        <v>0</v>
      </c>
      <c r="J40" s="161">
        <f t="shared" si="0"/>
        <v>0</v>
      </c>
      <c r="K40" s="34"/>
      <c r="L40" s="35"/>
      <c r="M40" s="36"/>
      <c r="N40" s="37"/>
    </row>
    <row r="41" spans="1:14" ht="33" customHeight="1" x14ac:dyDescent="0.2">
      <c r="A41" s="12">
        <f t="shared" si="2"/>
        <v>31</v>
      </c>
      <c r="B41" s="21"/>
      <c r="C41" s="23"/>
      <c r="D41" s="12"/>
      <c r="E41" s="21"/>
      <c r="F41" s="23"/>
      <c r="G41" s="12"/>
      <c r="H41" s="155">
        <v>0</v>
      </c>
      <c r="I41" s="107">
        <v>0</v>
      </c>
      <c r="J41" s="161">
        <f t="shared" si="0"/>
        <v>0</v>
      </c>
      <c r="K41" s="34"/>
      <c r="L41" s="35"/>
      <c r="M41" s="36"/>
      <c r="N41" s="37"/>
    </row>
    <row r="42" spans="1:14" ht="33" customHeight="1" x14ac:dyDescent="0.2">
      <c r="A42" s="12">
        <f t="shared" si="2"/>
        <v>32</v>
      </c>
      <c r="B42" s="21"/>
      <c r="C42" s="23"/>
      <c r="D42" s="12"/>
      <c r="E42" s="21"/>
      <c r="F42" s="23"/>
      <c r="G42" s="12"/>
      <c r="H42" s="155">
        <v>0</v>
      </c>
      <c r="I42" s="107">
        <v>0</v>
      </c>
      <c r="J42" s="161">
        <f t="shared" si="0"/>
        <v>0</v>
      </c>
      <c r="K42" s="34"/>
      <c r="L42" s="35"/>
      <c r="M42" s="36"/>
      <c r="N42" s="37"/>
    </row>
    <row r="43" spans="1:14" ht="33" customHeight="1" x14ac:dyDescent="0.2">
      <c r="A43" s="12">
        <f t="shared" si="2"/>
        <v>33</v>
      </c>
      <c r="B43" s="21"/>
      <c r="C43" s="23"/>
      <c r="D43" s="12"/>
      <c r="E43" s="21"/>
      <c r="F43" s="23"/>
      <c r="G43" s="12"/>
      <c r="H43" s="155">
        <v>0</v>
      </c>
      <c r="I43" s="107">
        <v>0</v>
      </c>
      <c r="J43" s="161">
        <f t="shared" si="0"/>
        <v>0</v>
      </c>
      <c r="K43" s="34"/>
      <c r="L43" s="35"/>
      <c r="M43" s="36"/>
      <c r="N43" s="37"/>
    </row>
    <row r="44" spans="1:14" ht="33" customHeight="1" x14ac:dyDescent="0.2">
      <c r="A44" s="12">
        <f t="shared" si="2"/>
        <v>34</v>
      </c>
      <c r="B44" s="21"/>
      <c r="C44" s="23"/>
      <c r="D44" s="12"/>
      <c r="E44" s="21"/>
      <c r="F44" s="23"/>
      <c r="G44" s="12"/>
      <c r="H44" s="155">
        <v>0</v>
      </c>
      <c r="I44" s="107">
        <v>0</v>
      </c>
      <c r="J44" s="161">
        <f t="shared" si="0"/>
        <v>0</v>
      </c>
      <c r="K44" s="34"/>
      <c r="L44" s="35"/>
      <c r="M44" s="36"/>
      <c r="N44" s="37"/>
    </row>
    <row r="45" spans="1:14" ht="33" customHeight="1" x14ac:dyDescent="0.2">
      <c r="A45" s="12">
        <f t="shared" si="2"/>
        <v>35</v>
      </c>
      <c r="B45" s="21"/>
      <c r="C45" s="23"/>
      <c r="D45" s="12"/>
      <c r="E45" s="21"/>
      <c r="F45" s="23"/>
      <c r="G45" s="12"/>
      <c r="H45" s="155">
        <v>0</v>
      </c>
      <c r="I45" s="107">
        <v>0</v>
      </c>
      <c r="J45" s="161">
        <f t="shared" si="0"/>
        <v>0</v>
      </c>
      <c r="K45" s="34"/>
      <c r="L45" s="35"/>
      <c r="M45" s="36"/>
      <c r="N45" s="37"/>
    </row>
    <row r="46" spans="1:14" ht="33" customHeight="1" x14ac:dyDescent="0.2">
      <c r="A46" s="12">
        <f t="shared" si="2"/>
        <v>36</v>
      </c>
      <c r="B46" s="21"/>
      <c r="C46" s="23"/>
      <c r="D46" s="12"/>
      <c r="E46" s="21"/>
      <c r="F46" s="23"/>
      <c r="G46" s="12"/>
      <c r="H46" s="155">
        <v>0</v>
      </c>
      <c r="I46" s="107">
        <v>0</v>
      </c>
      <c r="J46" s="161">
        <f t="shared" si="0"/>
        <v>0</v>
      </c>
      <c r="K46" s="34"/>
      <c r="L46" s="35"/>
      <c r="M46" s="36"/>
      <c r="N46" s="37"/>
    </row>
    <row r="47" spans="1:14" ht="33" customHeight="1" x14ac:dyDescent="0.2">
      <c r="A47" s="266" t="s">
        <v>20</v>
      </c>
      <c r="B47" s="267"/>
      <c r="C47" s="267"/>
      <c r="D47" s="267"/>
      <c r="E47" s="267"/>
      <c r="F47" s="267"/>
      <c r="G47" s="268"/>
      <c r="H47" s="160">
        <f>SUM(H24:H46)+H23</f>
        <v>0</v>
      </c>
      <c r="I47" s="131"/>
      <c r="J47" s="161">
        <f>SUM(J24:J46)+J23</f>
        <v>0</v>
      </c>
      <c r="K47" s="38"/>
      <c r="L47" s="36"/>
      <c r="M47" s="36"/>
      <c r="N47" s="39"/>
    </row>
    <row r="48" spans="1:14" ht="33" customHeight="1" x14ac:dyDescent="0.2">
      <c r="A48" s="12">
        <f>A46+1</f>
        <v>37</v>
      </c>
      <c r="B48" s="21"/>
      <c r="C48" s="23"/>
      <c r="D48" s="12"/>
      <c r="E48" s="21"/>
      <c r="F48" s="23"/>
      <c r="G48" s="12"/>
      <c r="H48" s="155">
        <v>0</v>
      </c>
      <c r="I48" s="107">
        <v>0</v>
      </c>
      <c r="J48" s="161">
        <f t="shared" ref="J48:J70" si="3">ROUND((H48*I48/100),2)</f>
        <v>0</v>
      </c>
      <c r="K48" s="34"/>
      <c r="L48" s="35"/>
      <c r="M48" s="36"/>
      <c r="N48" s="37"/>
    </row>
    <row r="49" spans="1:14" ht="33" customHeight="1" x14ac:dyDescent="0.2">
      <c r="A49" s="12">
        <f>A48+1</f>
        <v>38</v>
      </c>
      <c r="B49" s="21"/>
      <c r="C49" s="23"/>
      <c r="D49" s="12"/>
      <c r="E49" s="21"/>
      <c r="F49" s="23"/>
      <c r="G49" s="12"/>
      <c r="H49" s="155">
        <v>0</v>
      </c>
      <c r="I49" s="107">
        <v>0</v>
      </c>
      <c r="J49" s="161">
        <f t="shared" si="3"/>
        <v>0</v>
      </c>
      <c r="K49" s="34"/>
      <c r="L49" s="35"/>
      <c r="M49" s="36"/>
      <c r="N49" s="37"/>
    </row>
    <row r="50" spans="1:14" ht="33" customHeight="1" x14ac:dyDescent="0.2">
      <c r="A50" s="12">
        <f t="shared" ref="A50:A70" si="4">A49+1</f>
        <v>39</v>
      </c>
      <c r="B50" s="21"/>
      <c r="C50" s="23"/>
      <c r="D50" s="12"/>
      <c r="E50" s="21"/>
      <c r="F50" s="23"/>
      <c r="G50" s="12"/>
      <c r="H50" s="155">
        <v>0</v>
      </c>
      <c r="I50" s="107">
        <v>0</v>
      </c>
      <c r="J50" s="161">
        <f t="shared" si="3"/>
        <v>0</v>
      </c>
      <c r="K50" s="34"/>
      <c r="L50" s="35"/>
      <c r="M50" s="36"/>
      <c r="N50" s="37"/>
    </row>
    <row r="51" spans="1:14" ht="33" customHeight="1" x14ac:dyDescent="0.2">
      <c r="A51" s="12">
        <f t="shared" si="4"/>
        <v>40</v>
      </c>
      <c r="B51" s="21"/>
      <c r="C51" s="23"/>
      <c r="D51" s="12"/>
      <c r="E51" s="21"/>
      <c r="F51" s="23"/>
      <c r="G51" s="12"/>
      <c r="H51" s="155">
        <v>0</v>
      </c>
      <c r="I51" s="107">
        <v>0</v>
      </c>
      <c r="J51" s="161">
        <f t="shared" si="3"/>
        <v>0</v>
      </c>
      <c r="K51" s="34"/>
      <c r="L51" s="35"/>
      <c r="M51" s="36"/>
      <c r="N51" s="37"/>
    </row>
    <row r="52" spans="1:14" ht="33" customHeight="1" x14ac:dyDescent="0.2">
      <c r="A52" s="12">
        <f t="shared" si="4"/>
        <v>41</v>
      </c>
      <c r="B52" s="21"/>
      <c r="C52" s="23"/>
      <c r="D52" s="12"/>
      <c r="E52" s="21"/>
      <c r="F52" s="23"/>
      <c r="G52" s="12"/>
      <c r="H52" s="155">
        <v>0</v>
      </c>
      <c r="I52" s="107">
        <v>0</v>
      </c>
      <c r="J52" s="161">
        <f t="shared" si="3"/>
        <v>0</v>
      </c>
      <c r="K52" s="34"/>
      <c r="L52" s="35"/>
      <c r="M52" s="36"/>
      <c r="N52" s="37"/>
    </row>
    <row r="53" spans="1:14" ht="33" customHeight="1" x14ac:dyDescent="0.2">
      <c r="A53" s="12">
        <f t="shared" si="4"/>
        <v>42</v>
      </c>
      <c r="B53" s="21"/>
      <c r="C53" s="23"/>
      <c r="D53" s="12"/>
      <c r="E53" s="21"/>
      <c r="F53" s="23"/>
      <c r="G53" s="12"/>
      <c r="H53" s="155">
        <v>0</v>
      </c>
      <c r="I53" s="107">
        <v>0</v>
      </c>
      <c r="J53" s="161">
        <f t="shared" si="3"/>
        <v>0</v>
      </c>
      <c r="K53" s="34"/>
      <c r="L53" s="35"/>
      <c r="M53" s="36"/>
      <c r="N53" s="37"/>
    </row>
    <row r="54" spans="1:14" ht="33" customHeight="1" x14ac:dyDescent="0.2">
      <c r="A54" s="12">
        <f t="shared" si="4"/>
        <v>43</v>
      </c>
      <c r="B54" s="21"/>
      <c r="C54" s="23"/>
      <c r="D54" s="12"/>
      <c r="E54" s="21"/>
      <c r="F54" s="23"/>
      <c r="G54" s="12"/>
      <c r="H54" s="155">
        <v>0</v>
      </c>
      <c r="I54" s="107">
        <v>0</v>
      </c>
      <c r="J54" s="161">
        <f t="shared" si="3"/>
        <v>0</v>
      </c>
      <c r="K54" s="34"/>
      <c r="L54" s="35"/>
      <c r="M54" s="36"/>
      <c r="N54" s="37"/>
    </row>
    <row r="55" spans="1:14" ht="33" customHeight="1" x14ac:dyDescent="0.2">
      <c r="A55" s="12">
        <f t="shared" si="4"/>
        <v>44</v>
      </c>
      <c r="B55" s="21"/>
      <c r="C55" s="23"/>
      <c r="D55" s="12"/>
      <c r="E55" s="21"/>
      <c r="F55" s="23"/>
      <c r="G55" s="12"/>
      <c r="H55" s="155">
        <v>0</v>
      </c>
      <c r="I55" s="107">
        <v>0</v>
      </c>
      <c r="J55" s="161">
        <f t="shared" si="3"/>
        <v>0</v>
      </c>
      <c r="K55" s="34"/>
      <c r="L55" s="35"/>
      <c r="M55" s="36"/>
      <c r="N55" s="37"/>
    </row>
    <row r="56" spans="1:14" ht="33" customHeight="1" x14ac:dyDescent="0.2">
      <c r="A56" s="12">
        <f t="shared" si="4"/>
        <v>45</v>
      </c>
      <c r="B56" s="21"/>
      <c r="C56" s="23"/>
      <c r="D56" s="12"/>
      <c r="E56" s="21"/>
      <c r="F56" s="23"/>
      <c r="G56" s="12"/>
      <c r="H56" s="155">
        <v>0</v>
      </c>
      <c r="I56" s="107">
        <v>0</v>
      </c>
      <c r="J56" s="161">
        <f t="shared" si="3"/>
        <v>0</v>
      </c>
      <c r="K56" s="34"/>
      <c r="L56" s="35"/>
      <c r="M56" s="36"/>
      <c r="N56" s="37"/>
    </row>
    <row r="57" spans="1:14" ht="33" customHeight="1" x14ac:dyDescent="0.2">
      <c r="A57" s="12">
        <f t="shared" si="4"/>
        <v>46</v>
      </c>
      <c r="B57" s="21"/>
      <c r="C57" s="23"/>
      <c r="D57" s="12"/>
      <c r="E57" s="21"/>
      <c r="F57" s="23"/>
      <c r="G57" s="12"/>
      <c r="H57" s="155">
        <v>0</v>
      </c>
      <c r="I57" s="107">
        <v>0</v>
      </c>
      <c r="J57" s="161">
        <f t="shared" si="3"/>
        <v>0</v>
      </c>
      <c r="K57" s="34"/>
      <c r="L57" s="35"/>
      <c r="M57" s="36"/>
      <c r="N57" s="37"/>
    </row>
    <row r="58" spans="1:14" ht="33" customHeight="1" x14ac:dyDescent="0.2">
      <c r="A58" s="12">
        <f t="shared" si="4"/>
        <v>47</v>
      </c>
      <c r="B58" s="21"/>
      <c r="C58" s="23"/>
      <c r="D58" s="12"/>
      <c r="E58" s="21"/>
      <c r="F58" s="23"/>
      <c r="G58" s="12"/>
      <c r="H58" s="155">
        <v>0</v>
      </c>
      <c r="I58" s="107">
        <v>0</v>
      </c>
      <c r="J58" s="161">
        <f t="shared" si="3"/>
        <v>0</v>
      </c>
      <c r="K58" s="34"/>
      <c r="L58" s="35"/>
      <c r="M58" s="36"/>
      <c r="N58" s="37"/>
    </row>
    <row r="59" spans="1:14" ht="33" customHeight="1" x14ac:dyDescent="0.2">
      <c r="A59" s="12">
        <f t="shared" si="4"/>
        <v>48</v>
      </c>
      <c r="B59" s="21"/>
      <c r="C59" s="23"/>
      <c r="D59" s="12"/>
      <c r="E59" s="21"/>
      <c r="F59" s="23"/>
      <c r="G59" s="12"/>
      <c r="H59" s="155">
        <v>0</v>
      </c>
      <c r="I59" s="107">
        <v>0</v>
      </c>
      <c r="J59" s="161">
        <f t="shared" si="3"/>
        <v>0</v>
      </c>
      <c r="K59" s="34"/>
      <c r="L59" s="35"/>
      <c r="M59" s="36"/>
      <c r="N59" s="37"/>
    </row>
    <row r="60" spans="1:14" ht="33" customHeight="1" x14ac:dyDescent="0.2">
      <c r="A60" s="12">
        <f t="shared" si="4"/>
        <v>49</v>
      </c>
      <c r="B60" s="21"/>
      <c r="C60" s="23"/>
      <c r="D60" s="12"/>
      <c r="E60" s="21"/>
      <c r="F60" s="23"/>
      <c r="G60" s="12"/>
      <c r="H60" s="155">
        <v>0</v>
      </c>
      <c r="I60" s="107">
        <v>0</v>
      </c>
      <c r="J60" s="161">
        <f t="shared" si="3"/>
        <v>0</v>
      </c>
      <c r="K60" s="34"/>
      <c r="L60" s="35"/>
      <c r="M60" s="36"/>
      <c r="N60" s="37"/>
    </row>
    <row r="61" spans="1:14" ht="33" customHeight="1" x14ac:dyDescent="0.2">
      <c r="A61" s="12">
        <f t="shared" si="4"/>
        <v>50</v>
      </c>
      <c r="B61" s="21"/>
      <c r="C61" s="23"/>
      <c r="D61" s="12"/>
      <c r="E61" s="21"/>
      <c r="F61" s="23"/>
      <c r="G61" s="12"/>
      <c r="H61" s="155">
        <v>0</v>
      </c>
      <c r="I61" s="107">
        <v>0</v>
      </c>
      <c r="J61" s="161">
        <f t="shared" si="3"/>
        <v>0</v>
      </c>
      <c r="K61" s="34"/>
      <c r="L61" s="35"/>
      <c r="M61" s="36"/>
      <c r="N61" s="37"/>
    </row>
    <row r="62" spans="1:14" ht="33" customHeight="1" x14ac:dyDescent="0.2">
      <c r="A62" s="12">
        <f t="shared" si="4"/>
        <v>51</v>
      </c>
      <c r="B62" s="21"/>
      <c r="C62" s="23"/>
      <c r="D62" s="12"/>
      <c r="E62" s="21"/>
      <c r="F62" s="23"/>
      <c r="G62" s="12"/>
      <c r="H62" s="155">
        <v>0</v>
      </c>
      <c r="I62" s="107">
        <v>0</v>
      </c>
      <c r="J62" s="161">
        <f t="shared" si="3"/>
        <v>0</v>
      </c>
      <c r="K62" s="34"/>
      <c r="L62" s="35"/>
      <c r="M62" s="36"/>
      <c r="N62" s="37"/>
    </row>
    <row r="63" spans="1:14" ht="33" customHeight="1" x14ac:dyDescent="0.2">
      <c r="A63" s="12">
        <f t="shared" si="4"/>
        <v>52</v>
      </c>
      <c r="B63" s="21"/>
      <c r="C63" s="23"/>
      <c r="D63" s="12"/>
      <c r="E63" s="21"/>
      <c r="F63" s="23"/>
      <c r="G63" s="12"/>
      <c r="H63" s="155">
        <v>0</v>
      </c>
      <c r="I63" s="107">
        <v>0</v>
      </c>
      <c r="J63" s="161">
        <f t="shared" si="3"/>
        <v>0</v>
      </c>
      <c r="K63" s="34"/>
      <c r="L63" s="35"/>
      <c r="M63" s="36"/>
      <c r="N63" s="37"/>
    </row>
    <row r="64" spans="1:14" ht="33" customHeight="1" x14ac:dyDescent="0.2">
      <c r="A64" s="12">
        <f t="shared" si="4"/>
        <v>53</v>
      </c>
      <c r="B64" s="21"/>
      <c r="C64" s="23"/>
      <c r="D64" s="12"/>
      <c r="E64" s="21"/>
      <c r="F64" s="23"/>
      <c r="G64" s="12"/>
      <c r="H64" s="155">
        <v>0</v>
      </c>
      <c r="I64" s="107">
        <v>0</v>
      </c>
      <c r="J64" s="161">
        <f t="shared" si="3"/>
        <v>0</v>
      </c>
      <c r="K64" s="34"/>
      <c r="L64" s="35"/>
      <c r="M64" s="36"/>
      <c r="N64" s="37"/>
    </row>
    <row r="65" spans="1:14" ht="33" customHeight="1" x14ac:dyDescent="0.2">
      <c r="A65" s="12">
        <f t="shared" si="4"/>
        <v>54</v>
      </c>
      <c r="B65" s="21"/>
      <c r="C65" s="23"/>
      <c r="D65" s="12"/>
      <c r="E65" s="21"/>
      <c r="F65" s="23"/>
      <c r="G65" s="12"/>
      <c r="H65" s="155">
        <v>0</v>
      </c>
      <c r="I65" s="107">
        <v>0</v>
      </c>
      <c r="J65" s="161">
        <f t="shared" si="3"/>
        <v>0</v>
      </c>
      <c r="K65" s="34"/>
      <c r="L65" s="35"/>
      <c r="M65" s="36"/>
      <c r="N65" s="37"/>
    </row>
    <row r="66" spans="1:14" ht="33" customHeight="1" x14ac:dyDescent="0.2">
      <c r="A66" s="12">
        <f t="shared" si="4"/>
        <v>55</v>
      </c>
      <c r="B66" s="21"/>
      <c r="C66" s="23"/>
      <c r="D66" s="12"/>
      <c r="E66" s="21"/>
      <c r="F66" s="23"/>
      <c r="G66" s="12"/>
      <c r="H66" s="155">
        <v>0</v>
      </c>
      <c r="I66" s="107">
        <v>0</v>
      </c>
      <c r="J66" s="161">
        <f t="shared" si="3"/>
        <v>0</v>
      </c>
      <c r="K66" s="34"/>
      <c r="L66" s="35"/>
      <c r="M66" s="36"/>
      <c r="N66" s="37"/>
    </row>
    <row r="67" spans="1:14" ht="33" customHeight="1" x14ac:dyDescent="0.2">
      <c r="A67" s="12">
        <f t="shared" si="4"/>
        <v>56</v>
      </c>
      <c r="B67" s="21"/>
      <c r="C67" s="23"/>
      <c r="D67" s="12"/>
      <c r="E67" s="21"/>
      <c r="F67" s="23"/>
      <c r="G67" s="12"/>
      <c r="H67" s="155">
        <v>0</v>
      </c>
      <c r="I67" s="107">
        <v>0</v>
      </c>
      <c r="J67" s="161">
        <f t="shared" si="3"/>
        <v>0</v>
      </c>
      <c r="K67" s="34"/>
      <c r="L67" s="35"/>
      <c r="M67" s="36"/>
      <c r="N67" s="37"/>
    </row>
    <row r="68" spans="1:14" ht="33" customHeight="1" x14ac:dyDescent="0.2">
      <c r="A68" s="12">
        <f t="shared" si="4"/>
        <v>57</v>
      </c>
      <c r="B68" s="21"/>
      <c r="C68" s="23"/>
      <c r="D68" s="12"/>
      <c r="E68" s="21"/>
      <c r="F68" s="23"/>
      <c r="G68" s="12"/>
      <c r="H68" s="155">
        <v>0</v>
      </c>
      <c r="I68" s="107">
        <v>0</v>
      </c>
      <c r="J68" s="161">
        <f t="shared" si="3"/>
        <v>0</v>
      </c>
      <c r="K68" s="34"/>
      <c r="L68" s="35"/>
      <c r="M68" s="36"/>
      <c r="N68" s="37"/>
    </row>
    <row r="69" spans="1:14" ht="33" customHeight="1" x14ac:dyDescent="0.2">
      <c r="A69" s="12">
        <f t="shared" si="4"/>
        <v>58</v>
      </c>
      <c r="B69" s="21"/>
      <c r="C69" s="23"/>
      <c r="D69" s="12"/>
      <c r="E69" s="21"/>
      <c r="F69" s="23"/>
      <c r="G69" s="12"/>
      <c r="H69" s="155">
        <v>0</v>
      </c>
      <c r="I69" s="107">
        <v>0</v>
      </c>
      <c r="J69" s="161">
        <f t="shared" si="3"/>
        <v>0</v>
      </c>
      <c r="K69" s="34"/>
      <c r="L69" s="35"/>
      <c r="M69" s="36"/>
      <c r="N69" s="37"/>
    </row>
    <row r="70" spans="1:14" ht="33" customHeight="1" x14ac:dyDescent="0.2">
      <c r="A70" s="12">
        <f t="shared" si="4"/>
        <v>59</v>
      </c>
      <c r="B70" s="21"/>
      <c r="C70" s="23"/>
      <c r="D70" s="12"/>
      <c r="E70" s="21"/>
      <c r="F70" s="23"/>
      <c r="G70" s="12"/>
      <c r="H70" s="155">
        <v>0</v>
      </c>
      <c r="I70" s="107">
        <v>0</v>
      </c>
      <c r="J70" s="161">
        <f t="shared" si="3"/>
        <v>0</v>
      </c>
      <c r="K70" s="34"/>
      <c r="L70" s="35"/>
      <c r="M70" s="36"/>
      <c r="N70" s="37"/>
    </row>
    <row r="71" spans="1:14" ht="33" customHeight="1" x14ac:dyDescent="0.2">
      <c r="A71" s="266" t="s">
        <v>20</v>
      </c>
      <c r="B71" s="267"/>
      <c r="C71" s="267"/>
      <c r="D71" s="267"/>
      <c r="E71" s="267"/>
      <c r="F71" s="267"/>
      <c r="G71" s="268"/>
      <c r="H71" s="160">
        <f>SUM(H48:H70)+H47</f>
        <v>0</v>
      </c>
      <c r="I71" s="131"/>
      <c r="J71" s="161">
        <f>SUM(J48:J70)+J47</f>
        <v>0</v>
      </c>
      <c r="K71" s="38"/>
      <c r="L71" s="36"/>
      <c r="M71" s="36"/>
      <c r="N71" s="39"/>
    </row>
    <row r="72" spans="1:14" ht="33" customHeight="1" x14ac:dyDescent="0.2">
      <c r="A72" s="12">
        <f>A70+1</f>
        <v>60</v>
      </c>
      <c r="B72" s="21"/>
      <c r="C72" s="23"/>
      <c r="D72" s="12"/>
      <c r="E72" s="21"/>
      <c r="F72" s="23"/>
      <c r="G72" s="12"/>
      <c r="H72" s="155">
        <v>0</v>
      </c>
      <c r="I72" s="107">
        <v>0</v>
      </c>
      <c r="J72" s="161">
        <f t="shared" ref="J72:J94" si="5">ROUND((H72*I72/100),2)</f>
        <v>0</v>
      </c>
      <c r="K72" s="34"/>
      <c r="L72" s="35"/>
      <c r="M72" s="36"/>
      <c r="N72" s="37"/>
    </row>
    <row r="73" spans="1:14" ht="33" customHeight="1" x14ac:dyDescent="0.2">
      <c r="A73" s="12">
        <f>A72+1</f>
        <v>61</v>
      </c>
      <c r="B73" s="21"/>
      <c r="C73" s="23"/>
      <c r="D73" s="12"/>
      <c r="E73" s="21"/>
      <c r="F73" s="23"/>
      <c r="G73" s="12"/>
      <c r="H73" s="155">
        <v>0</v>
      </c>
      <c r="I73" s="107">
        <v>0</v>
      </c>
      <c r="J73" s="161">
        <f t="shared" si="5"/>
        <v>0</v>
      </c>
      <c r="K73" s="34"/>
      <c r="L73" s="35"/>
      <c r="M73" s="36"/>
      <c r="N73" s="37"/>
    </row>
    <row r="74" spans="1:14" ht="33" customHeight="1" x14ac:dyDescent="0.2">
      <c r="A74" s="12">
        <f t="shared" ref="A74:A94" si="6">A73+1</f>
        <v>62</v>
      </c>
      <c r="B74" s="21"/>
      <c r="C74" s="23"/>
      <c r="D74" s="12"/>
      <c r="E74" s="21"/>
      <c r="F74" s="23"/>
      <c r="G74" s="12"/>
      <c r="H74" s="155">
        <v>0</v>
      </c>
      <c r="I74" s="107">
        <v>0</v>
      </c>
      <c r="J74" s="161">
        <f t="shared" si="5"/>
        <v>0</v>
      </c>
      <c r="K74" s="34"/>
      <c r="L74" s="35"/>
      <c r="M74" s="36"/>
      <c r="N74" s="37"/>
    </row>
    <row r="75" spans="1:14" ht="33" customHeight="1" x14ac:dyDescent="0.2">
      <c r="A75" s="12">
        <f t="shared" si="6"/>
        <v>63</v>
      </c>
      <c r="B75" s="21"/>
      <c r="C75" s="23"/>
      <c r="D75" s="12"/>
      <c r="E75" s="21"/>
      <c r="F75" s="23"/>
      <c r="G75" s="12"/>
      <c r="H75" s="155">
        <v>0</v>
      </c>
      <c r="I75" s="107">
        <v>0</v>
      </c>
      <c r="J75" s="161">
        <f t="shared" si="5"/>
        <v>0</v>
      </c>
      <c r="K75" s="34"/>
      <c r="L75" s="35"/>
      <c r="M75" s="36"/>
      <c r="N75" s="37"/>
    </row>
    <row r="76" spans="1:14" ht="33" customHeight="1" x14ac:dyDescent="0.2">
      <c r="A76" s="12">
        <f t="shared" si="6"/>
        <v>64</v>
      </c>
      <c r="B76" s="21"/>
      <c r="C76" s="23"/>
      <c r="D76" s="12"/>
      <c r="E76" s="21"/>
      <c r="F76" s="23"/>
      <c r="G76" s="12"/>
      <c r="H76" s="155">
        <v>0</v>
      </c>
      <c r="I76" s="107">
        <v>0</v>
      </c>
      <c r="J76" s="161">
        <f t="shared" si="5"/>
        <v>0</v>
      </c>
      <c r="K76" s="34"/>
      <c r="L76" s="35"/>
      <c r="M76" s="36"/>
      <c r="N76" s="37"/>
    </row>
    <row r="77" spans="1:14" ht="33" customHeight="1" x14ac:dyDescent="0.2">
      <c r="A77" s="12">
        <f t="shared" si="6"/>
        <v>65</v>
      </c>
      <c r="B77" s="21"/>
      <c r="C77" s="23"/>
      <c r="D77" s="12"/>
      <c r="E77" s="21"/>
      <c r="F77" s="23"/>
      <c r="G77" s="12"/>
      <c r="H77" s="155">
        <v>0</v>
      </c>
      <c r="I77" s="107">
        <v>0</v>
      </c>
      <c r="J77" s="161">
        <f t="shared" si="5"/>
        <v>0</v>
      </c>
      <c r="K77" s="34"/>
      <c r="L77" s="35"/>
      <c r="M77" s="36"/>
      <c r="N77" s="37"/>
    </row>
    <row r="78" spans="1:14" ht="33" customHeight="1" x14ac:dyDescent="0.2">
      <c r="A78" s="12">
        <f t="shared" si="6"/>
        <v>66</v>
      </c>
      <c r="B78" s="21"/>
      <c r="C78" s="23"/>
      <c r="D78" s="12"/>
      <c r="E78" s="21"/>
      <c r="F78" s="23"/>
      <c r="G78" s="12"/>
      <c r="H78" s="155">
        <v>0</v>
      </c>
      <c r="I78" s="107">
        <v>0</v>
      </c>
      <c r="J78" s="161">
        <f t="shared" si="5"/>
        <v>0</v>
      </c>
      <c r="K78" s="34"/>
      <c r="L78" s="35"/>
      <c r="M78" s="36"/>
      <c r="N78" s="37"/>
    </row>
    <row r="79" spans="1:14" ht="33" customHeight="1" x14ac:dyDescent="0.2">
      <c r="A79" s="12">
        <f t="shared" si="6"/>
        <v>67</v>
      </c>
      <c r="B79" s="21"/>
      <c r="C79" s="23"/>
      <c r="D79" s="12"/>
      <c r="E79" s="21"/>
      <c r="F79" s="23"/>
      <c r="G79" s="12"/>
      <c r="H79" s="155">
        <v>0</v>
      </c>
      <c r="I79" s="107">
        <v>0</v>
      </c>
      <c r="J79" s="161">
        <f t="shared" si="5"/>
        <v>0</v>
      </c>
      <c r="K79" s="34"/>
      <c r="L79" s="35"/>
      <c r="M79" s="36"/>
      <c r="N79" s="37"/>
    </row>
    <row r="80" spans="1:14" ht="33" customHeight="1" x14ac:dyDescent="0.2">
      <c r="A80" s="12">
        <f t="shared" si="6"/>
        <v>68</v>
      </c>
      <c r="B80" s="21"/>
      <c r="C80" s="23"/>
      <c r="D80" s="12"/>
      <c r="E80" s="21"/>
      <c r="F80" s="23"/>
      <c r="G80" s="12"/>
      <c r="H80" s="155">
        <v>0</v>
      </c>
      <c r="I80" s="107">
        <v>0</v>
      </c>
      <c r="J80" s="161">
        <f t="shared" si="5"/>
        <v>0</v>
      </c>
      <c r="K80" s="34"/>
      <c r="L80" s="35"/>
      <c r="M80" s="36"/>
      <c r="N80" s="37"/>
    </row>
    <row r="81" spans="1:14" ht="33" customHeight="1" x14ac:dyDescent="0.2">
      <c r="A81" s="12">
        <f t="shared" si="6"/>
        <v>69</v>
      </c>
      <c r="B81" s="21"/>
      <c r="C81" s="23"/>
      <c r="D81" s="12"/>
      <c r="E81" s="21"/>
      <c r="F81" s="23"/>
      <c r="G81" s="12"/>
      <c r="H81" s="155">
        <v>0</v>
      </c>
      <c r="I81" s="107">
        <v>0</v>
      </c>
      <c r="J81" s="161">
        <f t="shared" si="5"/>
        <v>0</v>
      </c>
      <c r="K81" s="34"/>
      <c r="L81" s="35"/>
      <c r="M81" s="36"/>
      <c r="N81" s="37"/>
    </row>
    <row r="82" spans="1:14" ht="33" customHeight="1" x14ac:dyDescent="0.2">
      <c r="A82" s="12">
        <f t="shared" si="6"/>
        <v>70</v>
      </c>
      <c r="B82" s="21"/>
      <c r="C82" s="23"/>
      <c r="D82" s="12"/>
      <c r="E82" s="21"/>
      <c r="F82" s="23"/>
      <c r="G82" s="12"/>
      <c r="H82" s="155">
        <v>0</v>
      </c>
      <c r="I82" s="107">
        <v>0</v>
      </c>
      <c r="J82" s="161">
        <f t="shared" si="5"/>
        <v>0</v>
      </c>
      <c r="K82" s="34"/>
      <c r="L82" s="35"/>
      <c r="M82" s="36"/>
      <c r="N82" s="37"/>
    </row>
    <row r="83" spans="1:14" ht="33" customHeight="1" x14ac:dyDescent="0.2">
      <c r="A83" s="12">
        <f t="shared" si="6"/>
        <v>71</v>
      </c>
      <c r="B83" s="21"/>
      <c r="C83" s="23"/>
      <c r="D83" s="12"/>
      <c r="E83" s="21"/>
      <c r="F83" s="23"/>
      <c r="G83" s="12"/>
      <c r="H83" s="155">
        <v>0</v>
      </c>
      <c r="I83" s="107">
        <v>0</v>
      </c>
      <c r="J83" s="161">
        <f t="shared" si="5"/>
        <v>0</v>
      </c>
      <c r="K83" s="34"/>
      <c r="L83" s="35"/>
      <c r="M83" s="36"/>
      <c r="N83" s="37"/>
    </row>
    <row r="84" spans="1:14" ht="33" customHeight="1" x14ac:dyDescent="0.2">
      <c r="A84" s="12">
        <f t="shared" si="6"/>
        <v>72</v>
      </c>
      <c r="B84" s="21"/>
      <c r="C84" s="23"/>
      <c r="D84" s="12"/>
      <c r="E84" s="21"/>
      <c r="F84" s="23"/>
      <c r="G84" s="12"/>
      <c r="H84" s="155">
        <v>0</v>
      </c>
      <c r="I84" s="107">
        <v>0</v>
      </c>
      <c r="J84" s="161">
        <f t="shared" si="5"/>
        <v>0</v>
      </c>
      <c r="K84" s="34"/>
      <c r="L84" s="35"/>
      <c r="M84" s="36"/>
      <c r="N84" s="37"/>
    </row>
    <row r="85" spans="1:14" ht="33" customHeight="1" x14ac:dyDescent="0.2">
      <c r="A85" s="12">
        <f t="shared" si="6"/>
        <v>73</v>
      </c>
      <c r="B85" s="21"/>
      <c r="C85" s="23"/>
      <c r="D85" s="12"/>
      <c r="E85" s="21"/>
      <c r="F85" s="23"/>
      <c r="G85" s="12"/>
      <c r="H85" s="155">
        <v>0</v>
      </c>
      <c r="I85" s="107">
        <v>0</v>
      </c>
      <c r="J85" s="161">
        <f t="shared" si="5"/>
        <v>0</v>
      </c>
      <c r="K85" s="34"/>
      <c r="L85" s="35"/>
      <c r="M85" s="36"/>
      <c r="N85" s="37"/>
    </row>
    <row r="86" spans="1:14" ht="33" customHeight="1" x14ac:dyDescent="0.2">
      <c r="A86" s="12">
        <f t="shared" si="6"/>
        <v>74</v>
      </c>
      <c r="B86" s="21"/>
      <c r="C86" s="23"/>
      <c r="D86" s="12"/>
      <c r="E86" s="21"/>
      <c r="F86" s="23"/>
      <c r="G86" s="12"/>
      <c r="H86" s="155">
        <v>0</v>
      </c>
      <c r="I86" s="107">
        <v>0</v>
      </c>
      <c r="J86" s="161">
        <f t="shared" si="5"/>
        <v>0</v>
      </c>
      <c r="K86" s="34"/>
      <c r="L86" s="35"/>
      <c r="M86" s="36"/>
      <c r="N86" s="37"/>
    </row>
    <row r="87" spans="1:14" ht="33" customHeight="1" x14ac:dyDescent="0.2">
      <c r="A87" s="12">
        <f t="shared" si="6"/>
        <v>75</v>
      </c>
      <c r="B87" s="21"/>
      <c r="C87" s="23"/>
      <c r="D87" s="12"/>
      <c r="E87" s="21"/>
      <c r="F87" s="23"/>
      <c r="G87" s="12"/>
      <c r="H87" s="155">
        <v>0</v>
      </c>
      <c r="I87" s="107">
        <v>0</v>
      </c>
      <c r="J87" s="161">
        <f t="shared" si="5"/>
        <v>0</v>
      </c>
      <c r="K87" s="34"/>
      <c r="L87" s="35"/>
      <c r="M87" s="36"/>
      <c r="N87" s="37"/>
    </row>
    <row r="88" spans="1:14" ht="33" customHeight="1" x14ac:dyDescent="0.2">
      <c r="A88" s="12">
        <f t="shared" si="6"/>
        <v>76</v>
      </c>
      <c r="B88" s="21"/>
      <c r="C88" s="23"/>
      <c r="D88" s="12"/>
      <c r="E88" s="21"/>
      <c r="F88" s="23"/>
      <c r="G88" s="12"/>
      <c r="H88" s="155">
        <v>0</v>
      </c>
      <c r="I88" s="107">
        <v>0</v>
      </c>
      <c r="J88" s="161">
        <f t="shared" si="5"/>
        <v>0</v>
      </c>
      <c r="K88" s="34"/>
      <c r="L88" s="35"/>
      <c r="M88" s="36"/>
      <c r="N88" s="37"/>
    </row>
    <row r="89" spans="1:14" ht="33" customHeight="1" x14ac:dyDescent="0.2">
      <c r="A89" s="12">
        <f t="shared" si="6"/>
        <v>77</v>
      </c>
      <c r="B89" s="21"/>
      <c r="C89" s="23"/>
      <c r="D89" s="12"/>
      <c r="E89" s="21"/>
      <c r="F89" s="23"/>
      <c r="G89" s="12"/>
      <c r="H89" s="155">
        <v>0</v>
      </c>
      <c r="I89" s="107">
        <v>0</v>
      </c>
      <c r="J89" s="161">
        <f t="shared" si="5"/>
        <v>0</v>
      </c>
      <c r="K89" s="34"/>
      <c r="L89" s="35"/>
      <c r="M89" s="36"/>
      <c r="N89" s="37"/>
    </row>
    <row r="90" spans="1:14" ht="33" customHeight="1" x14ac:dyDescent="0.2">
      <c r="A90" s="12">
        <f t="shared" si="6"/>
        <v>78</v>
      </c>
      <c r="B90" s="21"/>
      <c r="C90" s="23"/>
      <c r="D90" s="12"/>
      <c r="E90" s="21"/>
      <c r="F90" s="23"/>
      <c r="G90" s="12"/>
      <c r="H90" s="155">
        <v>0</v>
      </c>
      <c r="I90" s="107">
        <v>0</v>
      </c>
      <c r="J90" s="161">
        <f t="shared" si="5"/>
        <v>0</v>
      </c>
      <c r="K90" s="34"/>
      <c r="L90" s="35"/>
      <c r="M90" s="36"/>
      <c r="N90" s="37"/>
    </row>
    <row r="91" spans="1:14" ht="33" customHeight="1" x14ac:dyDescent="0.2">
      <c r="A91" s="12">
        <f t="shared" si="6"/>
        <v>79</v>
      </c>
      <c r="B91" s="21"/>
      <c r="C91" s="23"/>
      <c r="D91" s="12"/>
      <c r="E91" s="21"/>
      <c r="F91" s="23"/>
      <c r="G91" s="12"/>
      <c r="H91" s="155">
        <v>0</v>
      </c>
      <c r="I91" s="107">
        <v>0</v>
      </c>
      <c r="J91" s="161">
        <f t="shared" si="5"/>
        <v>0</v>
      </c>
      <c r="K91" s="34"/>
      <c r="L91" s="35"/>
      <c r="M91" s="36"/>
      <c r="N91" s="37"/>
    </row>
    <row r="92" spans="1:14" ht="33" customHeight="1" x14ac:dyDescent="0.2">
      <c r="A92" s="12">
        <f t="shared" si="6"/>
        <v>80</v>
      </c>
      <c r="B92" s="21"/>
      <c r="C92" s="23"/>
      <c r="D92" s="12"/>
      <c r="E92" s="21"/>
      <c r="F92" s="23"/>
      <c r="G92" s="12"/>
      <c r="H92" s="155">
        <v>0</v>
      </c>
      <c r="I92" s="107">
        <v>0</v>
      </c>
      <c r="J92" s="161">
        <f t="shared" si="5"/>
        <v>0</v>
      </c>
      <c r="K92" s="34"/>
      <c r="L92" s="35"/>
      <c r="M92" s="36"/>
      <c r="N92" s="37"/>
    </row>
    <row r="93" spans="1:14" ht="33" customHeight="1" x14ac:dyDescent="0.2">
      <c r="A93" s="12">
        <f t="shared" si="6"/>
        <v>81</v>
      </c>
      <c r="B93" s="21"/>
      <c r="C93" s="23"/>
      <c r="D93" s="12"/>
      <c r="E93" s="21"/>
      <c r="F93" s="23"/>
      <c r="G93" s="12"/>
      <c r="H93" s="155">
        <v>0</v>
      </c>
      <c r="I93" s="107">
        <v>0</v>
      </c>
      <c r="J93" s="161">
        <f t="shared" si="5"/>
        <v>0</v>
      </c>
      <c r="K93" s="34"/>
      <c r="L93" s="35"/>
      <c r="M93" s="36"/>
      <c r="N93" s="37"/>
    </row>
    <row r="94" spans="1:14" ht="33" customHeight="1" x14ac:dyDescent="0.2">
      <c r="A94" s="12">
        <f t="shared" si="6"/>
        <v>82</v>
      </c>
      <c r="B94" s="21"/>
      <c r="C94" s="23"/>
      <c r="D94" s="12"/>
      <c r="E94" s="21"/>
      <c r="F94" s="23"/>
      <c r="G94" s="12"/>
      <c r="H94" s="155">
        <v>0</v>
      </c>
      <c r="I94" s="107">
        <v>0</v>
      </c>
      <c r="J94" s="161">
        <f t="shared" si="5"/>
        <v>0</v>
      </c>
      <c r="K94" s="34"/>
      <c r="L94" s="35"/>
      <c r="M94" s="36"/>
      <c r="N94" s="37"/>
    </row>
    <row r="95" spans="1:14" ht="33" customHeight="1" x14ac:dyDescent="0.2">
      <c r="A95" s="266" t="s">
        <v>20</v>
      </c>
      <c r="B95" s="267"/>
      <c r="C95" s="267"/>
      <c r="D95" s="267"/>
      <c r="E95" s="267"/>
      <c r="F95" s="267"/>
      <c r="G95" s="268"/>
      <c r="H95" s="160">
        <f>SUM(H72:H94)+H71</f>
        <v>0</v>
      </c>
      <c r="I95" s="131"/>
      <c r="J95" s="161">
        <f>SUM(J72:J94)+J71</f>
        <v>0</v>
      </c>
      <c r="K95" s="38"/>
      <c r="L95" s="36"/>
      <c r="M95" s="36"/>
      <c r="N95" s="39"/>
    </row>
    <row r="96" spans="1:14" ht="33" customHeight="1" x14ac:dyDescent="0.2">
      <c r="A96" s="12">
        <f>A94+1</f>
        <v>83</v>
      </c>
      <c r="B96" s="21"/>
      <c r="C96" s="23"/>
      <c r="D96" s="12"/>
      <c r="E96" s="21"/>
      <c r="F96" s="23"/>
      <c r="G96" s="12"/>
      <c r="H96" s="155">
        <v>0</v>
      </c>
      <c r="I96" s="107">
        <v>0</v>
      </c>
      <c r="J96" s="161">
        <f t="shared" ref="J96:J118" si="7">ROUND((H96*I96/100),2)</f>
        <v>0</v>
      </c>
      <c r="K96" s="34"/>
      <c r="L96" s="35"/>
      <c r="M96" s="36"/>
      <c r="N96" s="37"/>
    </row>
    <row r="97" spans="1:14" ht="33" customHeight="1" x14ac:dyDescent="0.2">
      <c r="A97" s="12">
        <f>A96+1</f>
        <v>84</v>
      </c>
      <c r="B97" s="21"/>
      <c r="C97" s="23"/>
      <c r="D97" s="12"/>
      <c r="E97" s="21"/>
      <c r="F97" s="23"/>
      <c r="G97" s="12"/>
      <c r="H97" s="155">
        <v>0</v>
      </c>
      <c r="I97" s="107">
        <v>0</v>
      </c>
      <c r="J97" s="161">
        <f t="shared" si="7"/>
        <v>0</v>
      </c>
      <c r="K97" s="34"/>
      <c r="L97" s="35"/>
      <c r="M97" s="36"/>
      <c r="N97" s="37"/>
    </row>
    <row r="98" spans="1:14" ht="33" customHeight="1" x14ac:dyDescent="0.2">
      <c r="A98" s="12">
        <f t="shared" ref="A98:A118" si="8">A97+1</f>
        <v>85</v>
      </c>
      <c r="B98" s="21"/>
      <c r="C98" s="23"/>
      <c r="D98" s="12"/>
      <c r="E98" s="21"/>
      <c r="F98" s="23"/>
      <c r="G98" s="12"/>
      <c r="H98" s="155">
        <v>0</v>
      </c>
      <c r="I98" s="107">
        <v>0</v>
      </c>
      <c r="J98" s="161">
        <f t="shared" si="7"/>
        <v>0</v>
      </c>
      <c r="K98" s="34"/>
      <c r="L98" s="35"/>
      <c r="M98" s="36"/>
      <c r="N98" s="37"/>
    </row>
    <row r="99" spans="1:14" ht="33" customHeight="1" x14ac:dyDescent="0.2">
      <c r="A99" s="12">
        <f t="shared" si="8"/>
        <v>86</v>
      </c>
      <c r="B99" s="21"/>
      <c r="C99" s="23"/>
      <c r="D99" s="12"/>
      <c r="E99" s="21"/>
      <c r="F99" s="23"/>
      <c r="G99" s="12"/>
      <c r="H99" s="155">
        <v>0</v>
      </c>
      <c r="I99" s="107">
        <v>0</v>
      </c>
      <c r="J99" s="161">
        <f t="shared" si="7"/>
        <v>0</v>
      </c>
      <c r="K99" s="34"/>
      <c r="L99" s="35"/>
      <c r="M99" s="36"/>
      <c r="N99" s="37"/>
    </row>
    <row r="100" spans="1:14" ht="33" customHeight="1" x14ac:dyDescent="0.2">
      <c r="A100" s="12">
        <f t="shared" si="8"/>
        <v>87</v>
      </c>
      <c r="B100" s="21"/>
      <c r="C100" s="23"/>
      <c r="D100" s="12"/>
      <c r="E100" s="21"/>
      <c r="F100" s="23"/>
      <c r="G100" s="12"/>
      <c r="H100" s="155">
        <v>0</v>
      </c>
      <c r="I100" s="107">
        <v>0</v>
      </c>
      <c r="J100" s="161">
        <f t="shared" si="7"/>
        <v>0</v>
      </c>
      <c r="K100" s="34"/>
      <c r="L100" s="35"/>
      <c r="M100" s="36"/>
      <c r="N100" s="37"/>
    </row>
    <row r="101" spans="1:14" ht="33" customHeight="1" x14ac:dyDescent="0.2">
      <c r="A101" s="12">
        <f t="shared" si="8"/>
        <v>88</v>
      </c>
      <c r="B101" s="21"/>
      <c r="C101" s="23"/>
      <c r="D101" s="12"/>
      <c r="E101" s="21"/>
      <c r="F101" s="23"/>
      <c r="G101" s="12"/>
      <c r="H101" s="155">
        <v>0</v>
      </c>
      <c r="I101" s="107">
        <v>0</v>
      </c>
      <c r="J101" s="161">
        <f t="shared" si="7"/>
        <v>0</v>
      </c>
      <c r="K101" s="34"/>
      <c r="L101" s="35"/>
      <c r="M101" s="36"/>
      <c r="N101" s="37"/>
    </row>
    <row r="102" spans="1:14" ht="33" customHeight="1" x14ac:dyDescent="0.2">
      <c r="A102" s="12">
        <f t="shared" si="8"/>
        <v>89</v>
      </c>
      <c r="B102" s="21"/>
      <c r="C102" s="23"/>
      <c r="D102" s="12"/>
      <c r="E102" s="21"/>
      <c r="F102" s="23"/>
      <c r="G102" s="12"/>
      <c r="H102" s="155">
        <v>0</v>
      </c>
      <c r="I102" s="107">
        <v>0</v>
      </c>
      <c r="J102" s="161">
        <f t="shared" si="7"/>
        <v>0</v>
      </c>
      <c r="K102" s="34"/>
      <c r="L102" s="35"/>
      <c r="M102" s="36"/>
      <c r="N102" s="37"/>
    </row>
    <row r="103" spans="1:14" ht="33" customHeight="1" x14ac:dyDescent="0.2">
      <c r="A103" s="12">
        <f t="shared" si="8"/>
        <v>90</v>
      </c>
      <c r="B103" s="21"/>
      <c r="C103" s="23"/>
      <c r="D103" s="12"/>
      <c r="E103" s="21"/>
      <c r="F103" s="23"/>
      <c r="G103" s="12"/>
      <c r="H103" s="155">
        <v>0</v>
      </c>
      <c r="I103" s="107">
        <v>0</v>
      </c>
      <c r="J103" s="161">
        <f t="shared" si="7"/>
        <v>0</v>
      </c>
      <c r="K103" s="34"/>
      <c r="L103" s="35"/>
      <c r="M103" s="36"/>
      <c r="N103" s="37"/>
    </row>
    <row r="104" spans="1:14" ht="33" customHeight="1" x14ac:dyDescent="0.2">
      <c r="A104" s="12">
        <f t="shared" si="8"/>
        <v>91</v>
      </c>
      <c r="B104" s="21"/>
      <c r="C104" s="23"/>
      <c r="D104" s="12"/>
      <c r="E104" s="21"/>
      <c r="F104" s="23"/>
      <c r="G104" s="12"/>
      <c r="H104" s="155">
        <v>0</v>
      </c>
      <c r="I104" s="107">
        <v>0</v>
      </c>
      <c r="J104" s="161">
        <f t="shared" si="7"/>
        <v>0</v>
      </c>
      <c r="K104" s="34"/>
      <c r="L104" s="35"/>
      <c r="M104" s="36"/>
      <c r="N104" s="37"/>
    </row>
    <row r="105" spans="1:14" ht="33" customHeight="1" x14ac:dyDescent="0.2">
      <c r="A105" s="12">
        <f t="shared" si="8"/>
        <v>92</v>
      </c>
      <c r="B105" s="21"/>
      <c r="C105" s="23"/>
      <c r="D105" s="12"/>
      <c r="E105" s="21"/>
      <c r="F105" s="23"/>
      <c r="G105" s="12"/>
      <c r="H105" s="155">
        <v>0</v>
      </c>
      <c r="I105" s="107">
        <v>0</v>
      </c>
      <c r="J105" s="161">
        <f t="shared" si="7"/>
        <v>0</v>
      </c>
      <c r="K105" s="34"/>
      <c r="L105" s="35"/>
      <c r="M105" s="36"/>
      <c r="N105" s="37"/>
    </row>
    <row r="106" spans="1:14" ht="33" customHeight="1" x14ac:dyDescent="0.2">
      <c r="A106" s="12">
        <f t="shared" si="8"/>
        <v>93</v>
      </c>
      <c r="B106" s="21"/>
      <c r="C106" s="23"/>
      <c r="D106" s="12"/>
      <c r="E106" s="21"/>
      <c r="F106" s="23"/>
      <c r="G106" s="12"/>
      <c r="H106" s="155">
        <v>0</v>
      </c>
      <c r="I106" s="107">
        <v>0</v>
      </c>
      <c r="J106" s="161">
        <f t="shared" si="7"/>
        <v>0</v>
      </c>
      <c r="K106" s="34"/>
      <c r="L106" s="35"/>
      <c r="M106" s="36"/>
      <c r="N106" s="37"/>
    </row>
    <row r="107" spans="1:14" ht="33" customHeight="1" x14ac:dyDescent="0.2">
      <c r="A107" s="12">
        <f t="shared" si="8"/>
        <v>94</v>
      </c>
      <c r="B107" s="21"/>
      <c r="C107" s="23"/>
      <c r="D107" s="12"/>
      <c r="E107" s="21"/>
      <c r="F107" s="23"/>
      <c r="G107" s="12"/>
      <c r="H107" s="155">
        <v>0</v>
      </c>
      <c r="I107" s="107">
        <v>0</v>
      </c>
      <c r="J107" s="161">
        <f t="shared" si="7"/>
        <v>0</v>
      </c>
      <c r="K107" s="34"/>
      <c r="L107" s="35"/>
      <c r="M107" s="36"/>
      <c r="N107" s="37"/>
    </row>
    <row r="108" spans="1:14" ht="33" customHeight="1" x14ac:dyDescent="0.2">
      <c r="A108" s="12">
        <f t="shared" si="8"/>
        <v>95</v>
      </c>
      <c r="B108" s="21"/>
      <c r="C108" s="23"/>
      <c r="D108" s="12"/>
      <c r="E108" s="21"/>
      <c r="F108" s="23"/>
      <c r="G108" s="12"/>
      <c r="H108" s="155">
        <v>0</v>
      </c>
      <c r="I108" s="107">
        <v>0</v>
      </c>
      <c r="J108" s="161">
        <f t="shared" si="7"/>
        <v>0</v>
      </c>
      <c r="K108" s="34"/>
      <c r="L108" s="35"/>
      <c r="M108" s="36"/>
      <c r="N108" s="37"/>
    </row>
    <row r="109" spans="1:14" ht="33" customHeight="1" x14ac:dyDescent="0.2">
      <c r="A109" s="12">
        <f t="shared" si="8"/>
        <v>96</v>
      </c>
      <c r="B109" s="21"/>
      <c r="C109" s="23"/>
      <c r="D109" s="12"/>
      <c r="E109" s="21"/>
      <c r="F109" s="23"/>
      <c r="G109" s="12"/>
      <c r="H109" s="155">
        <v>0</v>
      </c>
      <c r="I109" s="107">
        <v>0</v>
      </c>
      <c r="J109" s="161">
        <f t="shared" si="7"/>
        <v>0</v>
      </c>
      <c r="K109" s="34"/>
      <c r="L109" s="35"/>
      <c r="M109" s="36"/>
      <c r="N109" s="37"/>
    </row>
    <row r="110" spans="1:14" ht="33" customHeight="1" x14ac:dyDescent="0.2">
      <c r="A110" s="12">
        <f t="shared" si="8"/>
        <v>97</v>
      </c>
      <c r="B110" s="21"/>
      <c r="C110" s="23"/>
      <c r="D110" s="12"/>
      <c r="E110" s="21"/>
      <c r="F110" s="23"/>
      <c r="G110" s="12"/>
      <c r="H110" s="155">
        <v>0</v>
      </c>
      <c r="I110" s="107">
        <v>0</v>
      </c>
      <c r="J110" s="161">
        <f t="shared" si="7"/>
        <v>0</v>
      </c>
      <c r="K110" s="34"/>
      <c r="L110" s="35"/>
      <c r="M110" s="36"/>
      <c r="N110" s="37"/>
    </row>
    <row r="111" spans="1:14" ht="33" customHeight="1" x14ac:dyDescent="0.2">
      <c r="A111" s="12">
        <f t="shared" si="8"/>
        <v>98</v>
      </c>
      <c r="B111" s="21"/>
      <c r="C111" s="23"/>
      <c r="D111" s="12"/>
      <c r="E111" s="21"/>
      <c r="F111" s="23"/>
      <c r="G111" s="12"/>
      <c r="H111" s="155">
        <v>0</v>
      </c>
      <c r="I111" s="107">
        <v>0</v>
      </c>
      <c r="J111" s="161">
        <f t="shared" si="7"/>
        <v>0</v>
      </c>
      <c r="K111" s="34"/>
      <c r="L111" s="35"/>
      <c r="M111" s="36"/>
      <c r="N111" s="37"/>
    </row>
    <row r="112" spans="1:14" ht="33" customHeight="1" x14ac:dyDescent="0.2">
      <c r="A112" s="12">
        <f t="shared" si="8"/>
        <v>99</v>
      </c>
      <c r="B112" s="21"/>
      <c r="C112" s="23"/>
      <c r="D112" s="12"/>
      <c r="E112" s="21"/>
      <c r="F112" s="23"/>
      <c r="G112" s="12"/>
      <c r="H112" s="155">
        <v>0</v>
      </c>
      <c r="I112" s="107">
        <v>0</v>
      </c>
      <c r="J112" s="161">
        <f t="shared" si="7"/>
        <v>0</v>
      </c>
      <c r="K112" s="34"/>
      <c r="L112" s="35"/>
      <c r="M112" s="36"/>
      <c r="N112" s="37"/>
    </row>
    <row r="113" spans="1:14" ht="33" customHeight="1" x14ac:dyDescent="0.2">
      <c r="A113" s="12">
        <f t="shared" si="8"/>
        <v>100</v>
      </c>
      <c r="B113" s="21"/>
      <c r="C113" s="23"/>
      <c r="D113" s="12"/>
      <c r="E113" s="21"/>
      <c r="F113" s="23"/>
      <c r="G113" s="12"/>
      <c r="H113" s="155">
        <v>0</v>
      </c>
      <c r="I113" s="107">
        <v>0</v>
      </c>
      <c r="J113" s="161">
        <f t="shared" si="7"/>
        <v>0</v>
      </c>
      <c r="K113" s="34"/>
      <c r="L113" s="35"/>
      <c r="M113" s="36"/>
      <c r="N113" s="37"/>
    </row>
    <row r="114" spans="1:14" ht="33" customHeight="1" x14ac:dyDescent="0.2">
      <c r="A114" s="12">
        <f t="shared" si="8"/>
        <v>101</v>
      </c>
      <c r="B114" s="21"/>
      <c r="C114" s="23"/>
      <c r="D114" s="12"/>
      <c r="E114" s="21"/>
      <c r="F114" s="23"/>
      <c r="G114" s="12"/>
      <c r="H114" s="155">
        <v>0</v>
      </c>
      <c r="I114" s="107">
        <v>0</v>
      </c>
      <c r="J114" s="161">
        <f t="shared" si="7"/>
        <v>0</v>
      </c>
      <c r="K114" s="34"/>
      <c r="L114" s="35"/>
      <c r="M114" s="36"/>
      <c r="N114" s="37"/>
    </row>
    <row r="115" spans="1:14" ht="33" customHeight="1" x14ac:dyDescent="0.2">
      <c r="A115" s="12">
        <f t="shared" si="8"/>
        <v>102</v>
      </c>
      <c r="B115" s="21"/>
      <c r="C115" s="23"/>
      <c r="D115" s="12"/>
      <c r="E115" s="21"/>
      <c r="F115" s="23"/>
      <c r="G115" s="12"/>
      <c r="H115" s="155">
        <v>0</v>
      </c>
      <c r="I115" s="107">
        <v>0</v>
      </c>
      <c r="J115" s="161">
        <f t="shared" si="7"/>
        <v>0</v>
      </c>
      <c r="K115" s="34"/>
      <c r="L115" s="35"/>
      <c r="M115" s="36"/>
      <c r="N115" s="37"/>
    </row>
    <row r="116" spans="1:14" ht="33" customHeight="1" x14ac:dyDescent="0.2">
      <c r="A116" s="12">
        <f t="shared" si="8"/>
        <v>103</v>
      </c>
      <c r="B116" s="21"/>
      <c r="C116" s="23"/>
      <c r="D116" s="12"/>
      <c r="E116" s="21"/>
      <c r="F116" s="23"/>
      <c r="G116" s="12"/>
      <c r="H116" s="155">
        <v>0</v>
      </c>
      <c r="I116" s="107">
        <v>0</v>
      </c>
      <c r="J116" s="161">
        <f t="shared" si="7"/>
        <v>0</v>
      </c>
      <c r="K116" s="34"/>
      <c r="L116" s="35"/>
      <c r="M116" s="36"/>
      <c r="N116" s="37"/>
    </row>
    <row r="117" spans="1:14" ht="33" customHeight="1" x14ac:dyDescent="0.2">
      <c r="A117" s="12">
        <f t="shared" si="8"/>
        <v>104</v>
      </c>
      <c r="B117" s="21"/>
      <c r="C117" s="23"/>
      <c r="D117" s="12"/>
      <c r="E117" s="21"/>
      <c r="F117" s="23"/>
      <c r="G117" s="12"/>
      <c r="H117" s="155">
        <v>0</v>
      </c>
      <c r="I117" s="107">
        <v>0</v>
      </c>
      <c r="J117" s="161">
        <f t="shared" si="7"/>
        <v>0</v>
      </c>
      <c r="K117" s="34"/>
      <c r="L117" s="35"/>
      <c r="M117" s="36"/>
      <c r="N117" s="37"/>
    </row>
    <row r="118" spans="1:14" ht="33" customHeight="1" x14ac:dyDescent="0.2">
      <c r="A118" s="12">
        <f t="shared" si="8"/>
        <v>105</v>
      </c>
      <c r="B118" s="21"/>
      <c r="C118" s="23"/>
      <c r="D118" s="12"/>
      <c r="E118" s="21"/>
      <c r="F118" s="23"/>
      <c r="G118" s="12"/>
      <c r="H118" s="155">
        <v>0</v>
      </c>
      <c r="I118" s="107">
        <v>0</v>
      </c>
      <c r="J118" s="161">
        <f t="shared" si="7"/>
        <v>0</v>
      </c>
      <c r="K118" s="34"/>
      <c r="L118" s="35"/>
      <c r="M118" s="36"/>
      <c r="N118" s="37"/>
    </row>
    <row r="119" spans="1:14" ht="33" customHeight="1" x14ac:dyDescent="0.2">
      <c r="A119" s="266" t="s">
        <v>20</v>
      </c>
      <c r="B119" s="267"/>
      <c r="C119" s="267"/>
      <c r="D119" s="267"/>
      <c r="E119" s="267"/>
      <c r="F119" s="267"/>
      <c r="G119" s="268"/>
      <c r="H119" s="160">
        <f>SUM(H96:H118)+H95</f>
        <v>0</v>
      </c>
      <c r="I119" s="131"/>
      <c r="J119" s="161">
        <f>SUM(J96:J118)+J95</f>
        <v>0</v>
      </c>
      <c r="K119" s="38"/>
      <c r="L119" s="36"/>
      <c r="M119" s="36"/>
      <c r="N119" s="39"/>
    </row>
    <row r="120" spans="1:14" ht="33" customHeight="1" x14ac:dyDescent="0.2">
      <c r="A120" s="12">
        <f>A118+1</f>
        <v>106</v>
      </c>
      <c r="B120" s="21"/>
      <c r="C120" s="23"/>
      <c r="D120" s="12"/>
      <c r="E120" s="21"/>
      <c r="F120" s="23"/>
      <c r="G120" s="12"/>
      <c r="H120" s="155">
        <v>0</v>
      </c>
      <c r="I120" s="107">
        <v>0</v>
      </c>
      <c r="J120" s="161">
        <f t="shared" ref="J120:J142" si="9">ROUND((H120*I120/100),2)</f>
        <v>0</v>
      </c>
      <c r="K120" s="34"/>
      <c r="L120" s="35"/>
      <c r="M120" s="36"/>
      <c r="N120" s="37"/>
    </row>
    <row r="121" spans="1:14" ht="33" customHeight="1" x14ac:dyDescent="0.2">
      <c r="A121" s="12">
        <f>A120+1</f>
        <v>107</v>
      </c>
      <c r="B121" s="21"/>
      <c r="C121" s="23"/>
      <c r="D121" s="12"/>
      <c r="E121" s="21"/>
      <c r="F121" s="23"/>
      <c r="G121" s="12"/>
      <c r="H121" s="155">
        <v>0</v>
      </c>
      <c r="I121" s="107">
        <v>0</v>
      </c>
      <c r="J121" s="161">
        <f t="shared" si="9"/>
        <v>0</v>
      </c>
      <c r="K121" s="34"/>
      <c r="L121" s="35"/>
      <c r="M121" s="36"/>
      <c r="N121" s="37"/>
    </row>
    <row r="122" spans="1:14" ht="33" customHeight="1" x14ac:dyDescent="0.2">
      <c r="A122" s="12">
        <f t="shared" ref="A122:A142" si="10">A121+1</f>
        <v>108</v>
      </c>
      <c r="B122" s="21"/>
      <c r="C122" s="23"/>
      <c r="D122" s="12"/>
      <c r="E122" s="21"/>
      <c r="F122" s="23"/>
      <c r="G122" s="12"/>
      <c r="H122" s="155">
        <v>0</v>
      </c>
      <c r="I122" s="107">
        <v>0</v>
      </c>
      <c r="J122" s="161">
        <f t="shared" si="9"/>
        <v>0</v>
      </c>
      <c r="K122" s="34"/>
      <c r="L122" s="35"/>
      <c r="M122" s="36"/>
      <c r="N122" s="37"/>
    </row>
    <row r="123" spans="1:14" ht="33" customHeight="1" x14ac:dyDescent="0.2">
      <c r="A123" s="12">
        <f t="shared" si="10"/>
        <v>109</v>
      </c>
      <c r="B123" s="21"/>
      <c r="C123" s="23"/>
      <c r="D123" s="12"/>
      <c r="E123" s="21"/>
      <c r="F123" s="23"/>
      <c r="G123" s="12"/>
      <c r="H123" s="155">
        <v>0</v>
      </c>
      <c r="I123" s="107">
        <v>0</v>
      </c>
      <c r="J123" s="161">
        <f t="shared" si="9"/>
        <v>0</v>
      </c>
      <c r="K123" s="34"/>
      <c r="L123" s="35"/>
      <c r="M123" s="36"/>
      <c r="N123" s="37"/>
    </row>
    <row r="124" spans="1:14" ht="33" customHeight="1" x14ac:dyDescent="0.2">
      <c r="A124" s="12">
        <f t="shared" si="10"/>
        <v>110</v>
      </c>
      <c r="B124" s="21"/>
      <c r="C124" s="23"/>
      <c r="D124" s="12"/>
      <c r="E124" s="21"/>
      <c r="F124" s="23"/>
      <c r="G124" s="12"/>
      <c r="H124" s="155">
        <v>0</v>
      </c>
      <c r="I124" s="107">
        <v>0</v>
      </c>
      <c r="J124" s="161">
        <f t="shared" si="9"/>
        <v>0</v>
      </c>
      <c r="K124" s="34"/>
      <c r="L124" s="35"/>
      <c r="M124" s="36"/>
      <c r="N124" s="37"/>
    </row>
    <row r="125" spans="1:14" ht="33" customHeight="1" x14ac:dyDescent="0.2">
      <c r="A125" s="12">
        <f t="shared" si="10"/>
        <v>111</v>
      </c>
      <c r="B125" s="21"/>
      <c r="C125" s="23"/>
      <c r="D125" s="12"/>
      <c r="E125" s="21"/>
      <c r="F125" s="23"/>
      <c r="G125" s="12"/>
      <c r="H125" s="155">
        <v>0</v>
      </c>
      <c r="I125" s="107">
        <v>0</v>
      </c>
      <c r="J125" s="161">
        <f t="shared" si="9"/>
        <v>0</v>
      </c>
      <c r="K125" s="34"/>
      <c r="L125" s="35"/>
      <c r="M125" s="36"/>
      <c r="N125" s="37"/>
    </row>
    <row r="126" spans="1:14" ht="33" customHeight="1" x14ac:dyDescent="0.2">
      <c r="A126" s="12">
        <f t="shared" si="10"/>
        <v>112</v>
      </c>
      <c r="B126" s="21"/>
      <c r="C126" s="23"/>
      <c r="D126" s="12"/>
      <c r="E126" s="21"/>
      <c r="F126" s="23"/>
      <c r="G126" s="12"/>
      <c r="H126" s="155">
        <v>0</v>
      </c>
      <c r="I126" s="107">
        <v>0</v>
      </c>
      <c r="J126" s="161">
        <f t="shared" si="9"/>
        <v>0</v>
      </c>
      <c r="K126" s="34"/>
      <c r="L126" s="35"/>
      <c r="M126" s="36"/>
      <c r="N126" s="37"/>
    </row>
    <row r="127" spans="1:14" ht="33" customHeight="1" x14ac:dyDescent="0.2">
      <c r="A127" s="12">
        <f t="shared" si="10"/>
        <v>113</v>
      </c>
      <c r="B127" s="21"/>
      <c r="C127" s="23"/>
      <c r="D127" s="12"/>
      <c r="E127" s="21"/>
      <c r="F127" s="23"/>
      <c r="G127" s="12"/>
      <c r="H127" s="155">
        <v>0</v>
      </c>
      <c r="I127" s="107">
        <v>0</v>
      </c>
      <c r="J127" s="161">
        <f t="shared" si="9"/>
        <v>0</v>
      </c>
      <c r="K127" s="34"/>
      <c r="L127" s="35"/>
      <c r="M127" s="36"/>
      <c r="N127" s="37"/>
    </row>
    <row r="128" spans="1:14" ht="33" customHeight="1" x14ac:dyDescent="0.2">
      <c r="A128" s="12">
        <f t="shared" si="10"/>
        <v>114</v>
      </c>
      <c r="B128" s="21"/>
      <c r="C128" s="23"/>
      <c r="D128" s="12"/>
      <c r="E128" s="21"/>
      <c r="F128" s="23"/>
      <c r="G128" s="12"/>
      <c r="H128" s="155">
        <v>0</v>
      </c>
      <c r="I128" s="107">
        <v>0</v>
      </c>
      <c r="J128" s="161">
        <f t="shared" si="9"/>
        <v>0</v>
      </c>
      <c r="K128" s="34"/>
      <c r="L128" s="35"/>
      <c r="M128" s="36"/>
      <c r="N128" s="37"/>
    </row>
    <row r="129" spans="1:14" ht="33" customHeight="1" x14ac:dyDescent="0.2">
      <c r="A129" s="12">
        <f t="shared" si="10"/>
        <v>115</v>
      </c>
      <c r="B129" s="21"/>
      <c r="C129" s="23"/>
      <c r="D129" s="12"/>
      <c r="E129" s="21"/>
      <c r="F129" s="23"/>
      <c r="G129" s="12"/>
      <c r="H129" s="155">
        <v>0</v>
      </c>
      <c r="I129" s="107">
        <v>0</v>
      </c>
      <c r="J129" s="161">
        <f t="shared" si="9"/>
        <v>0</v>
      </c>
      <c r="K129" s="34"/>
      <c r="L129" s="35"/>
      <c r="M129" s="36"/>
      <c r="N129" s="37"/>
    </row>
    <row r="130" spans="1:14" ht="33" customHeight="1" x14ac:dyDescent="0.2">
      <c r="A130" s="12">
        <f t="shared" si="10"/>
        <v>116</v>
      </c>
      <c r="B130" s="21"/>
      <c r="C130" s="23"/>
      <c r="D130" s="12"/>
      <c r="E130" s="21"/>
      <c r="F130" s="23"/>
      <c r="G130" s="12"/>
      <c r="H130" s="155">
        <v>0</v>
      </c>
      <c r="I130" s="107">
        <v>0</v>
      </c>
      <c r="J130" s="161">
        <f t="shared" si="9"/>
        <v>0</v>
      </c>
      <c r="K130" s="34"/>
      <c r="L130" s="35"/>
      <c r="M130" s="36"/>
      <c r="N130" s="37"/>
    </row>
    <row r="131" spans="1:14" ht="33" customHeight="1" x14ac:dyDescent="0.2">
      <c r="A131" s="12">
        <f t="shared" si="10"/>
        <v>117</v>
      </c>
      <c r="B131" s="21"/>
      <c r="C131" s="23"/>
      <c r="D131" s="12"/>
      <c r="E131" s="21"/>
      <c r="F131" s="23"/>
      <c r="G131" s="12"/>
      <c r="H131" s="155">
        <v>0</v>
      </c>
      <c r="I131" s="107">
        <v>0</v>
      </c>
      <c r="J131" s="161">
        <f t="shared" si="9"/>
        <v>0</v>
      </c>
      <c r="K131" s="34"/>
      <c r="L131" s="35"/>
      <c r="M131" s="36"/>
      <c r="N131" s="37"/>
    </row>
    <row r="132" spans="1:14" ht="33" customHeight="1" x14ac:dyDescent="0.2">
      <c r="A132" s="12">
        <f t="shared" si="10"/>
        <v>118</v>
      </c>
      <c r="B132" s="21"/>
      <c r="C132" s="23"/>
      <c r="D132" s="12"/>
      <c r="E132" s="21"/>
      <c r="F132" s="23"/>
      <c r="G132" s="12"/>
      <c r="H132" s="155">
        <v>0</v>
      </c>
      <c r="I132" s="107">
        <v>0</v>
      </c>
      <c r="J132" s="161">
        <f t="shared" si="9"/>
        <v>0</v>
      </c>
      <c r="K132" s="34"/>
      <c r="L132" s="35"/>
      <c r="M132" s="36"/>
      <c r="N132" s="37"/>
    </row>
    <row r="133" spans="1:14" ht="33" customHeight="1" x14ac:dyDescent="0.2">
      <c r="A133" s="12">
        <f t="shared" si="10"/>
        <v>119</v>
      </c>
      <c r="B133" s="21"/>
      <c r="C133" s="23"/>
      <c r="D133" s="12"/>
      <c r="E133" s="21"/>
      <c r="F133" s="23"/>
      <c r="G133" s="12"/>
      <c r="H133" s="155">
        <v>0</v>
      </c>
      <c r="I133" s="107">
        <v>0</v>
      </c>
      <c r="J133" s="161">
        <f t="shared" si="9"/>
        <v>0</v>
      </c>
      <c r="K133" s="34"/>
      <c r="L133" s="35"/>
      <c r="M133" s="36"/>
      <c r="N133" s="37"/>
    </row>
    <row r="134" spans="1:14" ht="33" customHeight="1" x14ac:dyDescent="0.2">
      <c r="A134" s="12">
        <f t="shared" si="10"/>
        <v>120</v>
      </c>
      <c r="B134" s="21"/>
      <c r="C134" s="23"/>
      <c r="D134" s="12"/>
      <c r="E134" s="21"/>
      <c r="F134" s="23"/>
      <c r="G134" s="12"/>
      <c r="H134" s="155">
        <v>0</v>
      </c>
      <c r="I134" s="107">
        <v>0</v>
      </c>
      <c r="J134" s="161">
        <f t="shared" si="9"/>
        <v>0</v>
      </c>
      <c r="K134" s="34"/>
      <c r="L134" s="35"/>
      <c r="M134" s="36"/>
      <c r="N134" s="37"/>
    </row>
    <row r="135" spans="1:14" ht="33" customHeight="1" x14ac:dyDescent="0.2">
      <c r="A135" s="12">
        <f t="shared" si="10"/>
        <v>121</v>
      </c>
      <c r="B135" s="21"/>
      <c r="C135" s="23"/>
      <c r="D135" s="12"/>
      <c r="E135" s="21"/>
      <c r="F135" s="23"/>
      <c r="G135" s="12"/>
      <c r="H135" s="155">
        <v>0</v>
      </c>
      <c r="I135" s="107">
        <v>0</v>
      </c>
      <c r="J135" s="161">
        <f t="shared" si="9"/>
        <v>0</v>
      </c>
      <c r="K135" s="34"/>
      <c r="L135" s="35"/>
      <c r="M135" s="36"/>
      <c r="N135" s="37"/>
    </row>
    <row r="136" spans="1:14" ht="33" customHeight="1" x14ac:dyDescent="0.2">
      <c r="A136" s="12">
        <f t="shared" si="10"/>
        <v>122</v>
      </c>
      <c r="B136" s="21"/>
      <c r="C136" s="23"/>
      <c r="D136" s="12"/>
      <c r="E136" s="21"/>
      <c r="F136" s="23"/>
      <c r="G136" s="12"/>
      <c r="H136" s="155">
        <v>0</v>
      </c>
      <c r="I136" s="107">
        <v>0</v>
      </c>
      <c r="J136" s="161">
        <f t="shared" si="9"/>
        <v>0</v>
      </c>
      <c r="K136" s="34"/>
      <c r="L136" s="35"/>
      <c r="M136" s="36"/>
      <c r="N136" s="37"/>
    </row>
    <row r="137" spans="1:14" ht="33" customHeight="1" x14ac:dyDescent="0.2">
      <c r="A137" s="12">
        <f t="shared" si="10"/>
        <v>123</v>
      </c>
      <c r="B137" s="21"/>
      <c r="C137" s="23"/>
      <c r="D137" s="12"/>
      <c r="E137" s="21"/>
      <c r="F137" s="23"/>
      <c r="G137" s="12"/>
      <c r="H137" s="155">
        <v>0</v>
      </c>
      <c r="I137" s="107">
        <v>0</v>
      </c>
      <c r="J137" s="161">
        <f t="shared" si="9"/>
        <v>0</v>
      </c>
      <c r="K137" s="34"/>
      <c r="L137" s="35"/>
      <c r="M137" s="36"/>
      <c r="N137" s="37"/>
    </row>
    <row r="138" spans="1:14" ht="33" customHeight="1" x14ac:dyDescent="0.2">
      <c r="A138" s="12">
        <f t="shared" si="10"/>
        <v>124</v>
      </c>
      <c r="B138" s="21"/>
      <c r="C138" s="23"/>
      <c r="D138" s="12"/>
      <c r="E138" s="21"/>
      <c r="F138" s="23"/>
      <c r="G138" s="12"/>
      <c r="H138" s="155">
        <v>0</v>
      </c>
      <c r="I138" s="107">
        <v>0</v>
      </c>
      <c r="J138" s="161">
        <f t="shared" si="9"/>
        <v>0</v>
      </c>
      <c r="K138" s="34"/>
      <c r="L138" s="35"/>
      <c r="M138" s="36"/>
      <c r="N138" s="37"/>
    </row>
    <row r="139" spans="1:14" ht="33" customHeight="1" x14ac:dyDescent="0.2">
      <c r="A139" s="12">
        <f t="shared" si="10"/>
        <v>125</v>
      </c>
      <c r="B139" s="21"/>
      <c r="C139" s="23"/>
      <c r="D139" s="12"/>
      <c r="E139" s="21"/>
      <c r="F139" s="23"/>
      <c r="G139" s="12"/>
      <c r="H139" s="155">
        <v>0</v>
      </c>
      <c r="I139" s="107">
        <v>0</v>
      </c>
      <c r="J139" s="161">
        <f t="shared" si="9"/>
        <v>0</v>
      </c>
      <c r="K139" s="34"/>
      <c r="L139" s="35"/>
      <c r="M139" s="36"/>
      <c r="N139" s="37"/>
    </row>
    <row r="140" spans="1:14" ht="33" customHeight="1" x14ac:dyDescent="0.2">
      <c r="A140" s="12">
        <f t="shared" si="10"/>
        <v>126</v>
      </c>
      <c r="B140" s="21"/>
      <c r="C140" s="23"/>
      <c r="D140" s="12"/>
      <c r="E140" s="21"/>
      <c r="F140" s="23"/>
      <c r="G140" s="12"/>
      <c r="H140" s="155">
        <v>0</v>
      </c>
      <c r="I140" s="107">
        <v>0</v>
      </c>
      <c r="J140" s="161">
        <f t="shared" si="9"/>
        <v>0</v>
      </c>
      <c r="K140" s="34"/>
      <c r="L140" s="35"/>
      <c r="M140" s="36"/>
      <c r="N140" s="37"/>
    </row>
    <row r="141" spans="1:14" ht="33" customHeight="1" x14ac:dyDescent="0.2">
      <c r="A141" s="12">
        <f t="shared" si="10"/>
        <v>127</v>
      </c>
      <c r="B141" s="21"/>
      <c r="C141" s="23"/>
      <c r="D141" s="12"/>
      <c r="E141" s="21"/>
      <c r="F141" s="23"/>
      <c r="G141" s="12"/>
      <c r="H141" s="155">
        <v>0</v>
      </c>
      <c r="I141" s="107">
        <v>0</v>
      </c>
      <c r="J141" s="161">
        <f t="shared" si="9"/>
        <v>0</v>
      </c>
      <c r="K141" s="34"/>
      <c r="L141" s="35"/>
      <c r="M141" s="36"/>
      <c r="N141" s="37"/>
    </row>
    <row r="142" spans="1:14" ht="33" customHeight="1" x14ac:dyDescent="0.2">
      <c r="A142" s="12">
        <f t="shared" si="10"/>
        <v>128</v>
      </c>
      <c r="B142" s="21"/>
      <c r="C142" s="23"/>
      <c r="D142" s="12"/>
      <c r="E142" s="21"/>
      <c r="F142" s="23"/>
      <c r="G142" s="12"/>
      <c r="H142" s="155">
        <v>0</v>
      </c>
      <c r="I142" s="107">
        <v>0</v>
      </c>
      <c r="J142" s="161">
        <f t="shared" si="9"/>
        <v>0</v>
      </c>
      <c r="K142" s="34"/>
      <c r="L142" s="35"/>
      <c r="M142" s="36"/>
      <c r="N142" s="37"/>
    </row>
    <row r="143" spans="1:14" ht="33" customHeight="1" x14ac:dyDescent="0.2">
      <c r="A143" s="266" t="s">
        <v>20</v>
      </c>
      <c r="B143" s="267"/>
      <c r="C143" s="267"/>
      <c r="D143" s="267"/>
      <c r="E143" s="267"/>
      <c r="F143" s="267"/>
      <c r="G143" s="268"/>
      <c r="H143" s="160">
        <f>SUM(H120:H142)+H119</f>
        <v>0</v>
      </c>
      <c r="I143" s="131"/>
      <c r="J143" s="161">
        <f>SUM(J120:J142)+J119</f>
        <v>0</v>
      </c>
      <c r="K143" s="38"/>
      <c r="L143" s="36"/>
      <c r="M143" s="36"/>
      <c r="N143" s="39"/>
    </row>
    <row r="144" spans="1:14" ht="33" customHeight="1" x14ac:dyDescent="0.2">
      <c r="A144" s="12">
        <f>A142+1</f>
        <v>129</v>
      </c>
      <c r="B144" s="21"/>
      <c r="C144" s="23"/>
      <c r="D144" s="12"/>
      <c r="E144" s="21"/>
      <c r="F144" s="23"/>
      <c r="G144" s="12"/>
      <c r="H144" s="155">
        <v>0</v>
      </c>
      <c r="I144" s="107">
        <v>0</v>
      </c>
      <c r="J144" s="161">
        <f t="shared" ref="J144:J166" si="11">ROUND((H144*I144/100),2)</f>
        <v>0</v>
      </c>
      <c r="K144" s="34"/>
      <c r="L144" s="35"/>
      <c r="M144" s="36"/>
      <c r="N144" s="37"/>
    </row>
    <row r="145" spans="1:14" ht="33" customHeight="1" x14ac:dyDescent="0.2">
      <c r="A145" s="12">
        <f>A144+1</f>
        <v>130</v>
      </c>
      <c r="B145" s="21"/>
      <c r="C145" s="23"/>
      <c r="D145" s="12"/>
      <c r="E145" s="21"/>
      <c r="F145" s="23"/>
      <c r="G145" s="12"/>
      <c r="H145" s="155">
        <v>0</v>
      </c>
      <c r="I145" s="107">
        <v>0</v>
      </c>
      <c r="J145" s="161">
        <f t="shared" si="11"/>
        <v>0</v>
      </c>
      <c r="K145" s="34"/>
      <c r="L145" s="35"/>
      <c r="M145" s="36"/>
      <c r="N145" s="37"/>
    </row>
    <row r="146" spans="1:14" ht="33" customHeight="1" x14ac:dyDescent="0.2">
      <c r="A146" s="12">
        <f t="shared" ref="A146:A166" si="12">A145+1</f>
        <v>131</v>
      </c>
      <c r="B146" s="21"/>
      <c r="C146" s="23"/>
      <c r="D146" s="12"/>
      <c r="E146" s="21"/>
      <c r="F146" s="23"/>
      <c r="G146" s="12"/>
      <c r="H146" s="155">
        <v>0</v>
      </c>
      <c r="I146" s="107">
        <v>0</v>
      </c>
      <c r="J146" s="161">
        <f t="shared" si="11"/>
        <v>0</v>
      </c>
      <c r="K146" s="34"/>
      <c r="L146" s="35"/>
      <c r="M146" s="36"/>
      <c r="N146" s="37"/>
    </row>
    <row r="147" spans="1:14" ht="33" customHeight="1" x14ac:dyDescent="0.2">
      <c r="A147" s="12">
        <f t="shared" si="12"/>
        <v>132</v>
      </c>
      <c r="B147" s="21"/>
      <c r="C147" s="23"/>
      <c r="D147" s="12"/>
      <c r="E147" s="21"/>
      <c r="F147" s="23"/>
      <c r="G147" s="12"/>
      <c r="H147" s="155">
        <v>0</v>
      </c>
      <c r="I147" s="107">
        <v>0</v>
      </c>
      <c r="J147" s="161">
        <f t="shared" si="11"/>
        <v>0</v>
      </c>
      <c r="K147" s="34"/>
      <c r="L147" s="35"/>
      <c r="M147" s="36"/>
      <c r="N147" s="37"/>
    </row>
    <row r="148" spans="1:14" ht="33" customHeight="1" x14ac:dyDescent="0.2">
      <c r="A148" s="12">
        <f t="shared" si="12"/>
        <v>133</v>
      </c>
      <c r="B148" s="21"/>
      <c r="C148" s="23"/>
      <c r="D148" s="12"/>
      <c r="E148" s="21"/>
      <c r="F148" s="23"/>
      <c r="G148" s="12"/>
      <c r="H148" s="155">
        <v>0</v>
      </c>
      <c r="I148" s="107">
        <v>0</v>
      </c>
      <c r="J148" s="161">
        <f t="shared" si="11"/>
        <v>0</v>
      </c>
      <c r="K148" s="34"/>
      <c r="L148" s="35"/>
      <c r="M148" s="36"/>
      <c r="N148" s="37"/>
    </row>
    <row r="149" spans="1:14" ht="33" customHeight="1" x14ac:dyDescent="0.2">
      <c r="A149" s="12">
        <f t="shared" si="12"/>
        <v>134</v>
      </c>
      <c r="B149" s="21"/>
      <c r="C149" s="23"/>
      <c r="D149" s="12"/>
      <c r="E149" s="21"/>
      <c r="F149" s="23"/>
      <c r="G149" s="12"/>
      <c r="H149" s="155">
        <v>0</v>
      </c>
      <c r="I149" s="107">
        <v>0</v>
      </c>
      <c r="J149" s="161">
        <f t="shared" si="11"/>
        <v>0</v>
      </c>
      <c r="K149" s="34"/>
      <c r="L149" s="35"/>
      <c r="M149" s="36"/>
      <c r="N149" s="37"/>
    </row>
    <row r="150" spans="1:14" ht="33" customHeight="1" x14ac:dyDescent="0.2">
      <c r="A150" s="12">
        <f t="shared" si="12"/>
        <v>135</v>
      </c>
      <c r="B150" s="21"/>
      <c r="C150" s="23"/>
      <c r="D150" s="12"/>
      <c r="E150" s="21"/>
      <c r="F150" s="23"/>
      <c r="G150" s="12"/>
      <c r="H150" s="155">
        <v>0</v>
      </c>
      <c r="I150" s="107">
        <v>0</v>
      </c>
      <c r="J150" s="161">
        <f t="shared" si="11"/>
        <v>0</v>
      </c>
      <c r="K150" s="34"/>
      <c r="L150" s="35"/>
      <c r="M150" s="36"/>
      <c r="N150" s="37"/>
    </row>
    <row r="151" spans="1:14" ht="33" customHeight="1" x14ac:dyDescent="0.2">
      <c r="A151" s="12">
        <f t="shared" si="12"/>
        <v>136</v>
      </c>
      <c r="B151" s="21"/>
      <c r="C151" s="23"/>
      <c r="D151" s="12"/>
      <c r="E151" s="21"/>
      <c r="F151" s="23"/>
      <c r="G151" s="12"/>
      <c r="H151" s="155">
        <v>0</v>
      </c>
      <c r="I151" s="107">
        <v>0</v>
      </c>
      <c r="J151" s="161">
        <f t="shared" si="11"/>
        <v>0</v>
      </c>
      <c r="K151" s="34"/>
      <c r="L151" s="35"/>
      <c r="M151" s="36"/>
      <c r="N151" s="37"/>
    </row>
    <row r="152" spans="1:14" ht="33" customHeight="1" x14ac:dyDescent="0.2">
      <c r="A152" s="12">
        <f t="shared" si="12"/>
        <v>137</v>
      </c>
      <c r="B152" s="21"/>
      <c r="C152" s="23"/>
      <c r="D152" s="12"/>
      <c r="E152" s="21"/>
      <c r="F152" s="23"/>
      <c r="G152" s="12"/>
      <c r="H152" s="155">
        <v>0</v>
      </c>
      <c r="I152" s="107">
        <v>0</v>
      </c>
      <c r="J152" s="161">
        <f t="shared" si="11"/>
        <v>0</v>
      </c>
      <c r="K152" s="34"/>
      <c r="L152" s="35"/>
      <c r="M152" s="36"/>
      <c r="N152" s="37"/>
    </row>
    <row r="153" spans="1:14" ht="33" customHeight="1" x14ac:dyDescent="0.2">
      <c r="A153" s="12">
        <f t="shared" si="12"/>
        <v>138</v>
      </c>
      <c r="B153" s="21"/>
      <c r="C153" s="23"/>
      <c r="D153" s="12"/>
      <c r="E153" s="21"/>
      <c r="F153" s="23"/>
      <c r="G153" s="12"/>
      <c r="H153" s="155">
        <v>0</v>
      </c>
      <c r="I153" s="107">
        <v>0</v>
      </c>
      <c r="J153" s="161">
        <f t="shared" si="11"/>
        <v>0</v>
      </c>
      <c r="K153" s="34"/>
      <c r="L153" s="35"/>
      <c r="M153" s="36"/>
      <c r="N153" s="37"/>
    </row>
    <row r="154" spans="1:14" ht="33" customHeight="1" x14ac:dyDescent="0.2">
      <c r="A154" s="12">
        <f t="shared" si="12"/>
        <v>139</v>
      </c>
      <c r="B154" s="21"/>
      <c r="C154" s="23"/>
      <c r="D154" s="12"/>
      <c r="E154" s="21"/>
      <c r="F154" s="23"/>
      <c r="G154" s="12"/>
      <c r="H154" s="155">
        <v>0</v>
      </c>
      <c r="I154" s="107">
        <v>0</v>
      </c>
      <c r="J154" s="161">
        <f t="shared" si="11"/>
        <v>0</v>
      </c>
      <c r="K154" s="34"/>
      <c r="L154" s="35"/>
      <c r="M154" s="36"/>
      <c r="N154" s="37"/>
    </row>
    <row r="155" spans="1:14" ht="33" customHeight="1" x14ac:dyDescent="0.2">
      <c r="A155" s="12">
        <f t="shared" si="12"/>
        <v>140</v>
      </c>
      <c r="B155" s="21"/>
      <c r="C155" s="23"/>
      <c r="D155" s="12"/>
      <c r="E155" s="21"/>
      <c r="F155" s="23"/>
      <c r="G155" s="12"/>
      <c r="H155" s="155">
        <v>0</v>
      </c>
      <c r="I155" s="107">
        <v>0</v>
      </c>
      <c r="J155" s="161">
        <f t="shared" si="11"/>
        <v>0</v>
      </c>
      <c r="K155" s="34"/>
      <c r="L155" s="35"/>
      <c r="M155" s="36"/>
      <c r="N155" s="37"/>
    </row>
    <row r="156" spans="1:14" ht="33" customHeight="1" x14ac:dyDescent="0.2">
      <c r="A156" s="12">
        <f t="shared" si="12"/>
        <v>141</v>
      </c>
      <c r="B156" s="21"/>
      <c r="C156" s="23"/>
      <c r="D156" s="12"/>
      <c r="E156" s="21"/>
      <c r="F156" s="23"/>
      <c r="G156" s="12"/>
      <c r="H156" s="155">
        <v>0</v>
      </c>
      <c r="I156" s="107">
        <v>0</v>
      </c>
      <c r="J156" s="161">
        <f t="shared" si="11"/>
        <v>0</v>
      </c>
      <c r="K156" s="34"/>
      <c r="L156" s="35"/>
      <c r="M156" s="36"/>
      <c r="N156" s="37"/>
    </row>
    <row r="157" spans="1:14" ht="33" customHeight="1" x14ac:dyDescent="0.2">
      <c r="A157" s="12">
        <f t="shared" si="12"/>
        <v>142</v>
      </c>
      <c r="B157" s="21"/>
      <c r="C157" s="23"/>
      <c r="D157" s="12"/>
      <c r="E157" s="21"/>
      <c r="F157" s="23"/>
      <c r="G157" s="12"/>
      <c r="H157" s="155">
        <v>0</v>
      </c>
      <c r="I157" s="107">
        <v>0</v>
      </c>
      <c r="J157" s="161">
        <f t="shared" si="11"/>
        <v>0</v>
      </c>
      <c r="K157" s="34"/>
      <c r="L157" s="35"/>
      <c r="M157" s="36"/>
      <c r="N157" s="37"/>
    </row>
    <row r="158" spans="1:14" ht="33" customHeight="1" x14ac:dyDescent="0.2">
      <c r="A158" s="12">
        <f t="shared" si="12"/>
        <v>143</v>
      </c>
      <c r="B158" s="21"/>
      <c r="C158" s="23"/>
      <c r="D158" s="12"/>
      <c r="E158" s="21"/>
      <c r="F158" s="23"/>
      <c r="G158" s="12"/>
      <c r="H158" s="155">
        <v>0</v>
      </c>
      <c r="I158" s="107">
        <v>0</v>
      </c>
      <c r="J158" s="161">
        <f t="shared" si="11"/>
        <v>0</v>
      </c>
      <c r="K158" s="34"/>
      <c r="L158" s="35"/>
      <c r="M158" s="36"/>
      <c r="N158" s="37"/>
    </row>
    <row r="159" spans="1:14" ht="33" customHeight="1" x14ac:dyDescent="0.2">
      <c r="A159" s="12">
        <f t="shared" si="12"/>
        <v>144</v>
      </c>
      <c r="B159" s="21"/>
      <c r="C159" s="23"/>
      <c r="D159" s="12"/>
      <c r="E159" s="21"/>
      <c r="F159" s="23"/>
      <c r="G159" s="12"/>
      <c r="H159" s="155">
        <v>0</v>
      </c>
      <c r="I159" s="107">
        <v>0</v>
      </c>
      <c r="J159" s="161">
        <f t="shared" si="11"/>
        <v>0</v>
      </c>
      <c r="K159" s="34"/>
      <c r="L159" s="35"/>
      <c r="M159" s="36"/>
      <c r="N159" s="37"/>
    </row>
    <row r="160" spans="1:14" ht="33" customHeight="1" x14ac:dyDescent="0.2">
      <c r="A160" s="12">
        <f t="shared" si="12"/>
        <v>145</v>
      </c>
      <c r="B160" s="21"/>
      <c r="C160" s="23"/>
      <c r="D160" s="12"/>
      <c r="E160" s="21"/>
      <c r="F160" s="23"/>
      <c r="G160" s="12"/>
      <c r="H160" s="155">
        <v>0</v>
      </c>
      <c r="I160" s="107">
        <v>0</v>
      </c>
      <c r="J160" s="161">
        <f t="shared" si="11"/>
        <v>0</v>
      </c>
      <c r="K160" s="34"/>
      <c r="L160" s="35"/>
      <c r="M160" s="36"/>
      <c r="N160" s="37"/>
    </row>
    <row r="161" spans="1:14" ht="33" customHeight="1" x14ac:dyDescent="0.2">
      <c r="A161" s="12">
        <f t="shared" si="12"/>
        <v>146</v>
      </c>
      <c r="B161" s="21"/>
      <c r="C161" s="23"/>
      <c r="D161" s="12"/>
      <c r="E161" s="21"/>
      <c r="F161" s="23"/>
      <c r="G161" s="12"/>
      <c r="H161" s="155">
        <v>0</v>
      </c>
      <c r="I161" s="107">
        <v>0</v>
      </c>
      <c r="J161" s="161">
        <f t="shared" si="11"/>
        <v>0</v>
      </c>
      <c r="K161" s="34"/>
      <c r="L161" s="35"/>
      <c r="M161" s="36"/>
      <c r="N161" s="37"/>
    </row>
    <row r="162" spans="1:14" ht="33" customHeight="1" x14ac:dyDescent="0.2">
      <c r="A162" s="12">
        <f t="shared" si="12"/>
        <v>147</v>
      </c>
      <c r="B162" s="21"/>
      <c r="C162" s="23"/>
      <c r="D162" s="12"/>
      <c r="E162" s="21"/>
      <c r="F162" s="23"/>
      <c r="G162" s="12"/>
      <c r="H162" s="155">
        <v>0</v>
      </c>
      <c r="I162" s="107">
        <v>0</v>
      </c>
      <c r="J162" s="161">
        <f t="shared" si="11"/>
        <v>0</v>
      </c>
      <c r="K162" s="34"/>
      <c r="L162" s="35"/>
      <c r="M162" s="36"/>
      <c r="N162" s="37"/>
    </row>
    <row r="163" spans="1:14" ht="33" customHeight="1" x14ac:dyDescent="0.2">
      <c r="A163" s="12">
        <f t="shared" si="12"/>
        <v>148</v>
      </c>
      <c r="B163" s="21"/>
      <c r="C163" s="23"/>
      <c r="D163" s="12"/>
      <c r="E163" s="21"/>
      <c r="F163" s="23"/>
      <c r="G163" s="12"/>
      <c r="H163" s="155">
        <v>0</v>
      </c>
      <c r="I163" s="107">
        <v>0</v>
      </c>
      <c r="J163" s="161">
        <f t="shared" si="11"/>
        <v>0</v>
      </c>
      <c r="K163" s="34"/>
      <c r="L163" s="35"/>
      <c r="M163" s="36"/>
      <c r="N163" s="37"/>
    </row>
    <row r="164" spans="1:14" ht="33" customHeight="1" x14ac:dyDescent="0.2">
      <c r="A164" s="12">
        <f t="shared" si="12"/>
        <v>149</v>
      </c>
      <c r="B164" s="21"/>
      <c r="C164" s="23"/>
      <c r="D164" s="12"/>
      <c r="E164" s="21"/>
      <c r="F164" s="23"/>
      <c r="G164" s="12"/>
      <c r="H164" s="155">
        <v>0</v>
      </c>
      <c r="I164" s="107">
        <v>0</v>
      </c>
      <c r="J164" s="161">
        <f t="shared" si="11"/>
        <v>0</v>
      </c>
      <c r="K164" s="34"/>
      <c r="L164" s="35"/>
      <c r="M164" s="36"/>
      <c r="N164" s="37"/>
    </row>
    <row r="165" spans="1:14" ht="33" customHeight="1" x14ac:dyDescent="0.2">
      <c r="A165" s="12">
        <f t="shared" si="12"/>
        <v>150</v>
      </c>
      <c r="B165" s="21"/>
      <c r="C165" s="23"/>
      <c r="D165" s="12"/>
      <c r="E165" s="21"/>
      <c r="F165" s="23"/>
      <c r="G165" s="12"/>
      <c r="H165" s="155">
        <v>0</v>
      </c>
      <c r="I165" s="107">
        <v>0</v>
      </c>
      <c r="J165" s="161">
        <f t="shared" si="11"/>
        <v>0</v>
      </c>
      <c r="K165" s="34"/>
      <c r="L165" s="35"/>
      <c r="M165" s="36"/>
      <c r="N165" s="37"/>
    </row>
    <row r="166" spans="1:14" ht="33" customHeight="1" x14ac:dyDescent="0.2">
      <c r="A166" s="12">
        <f t="shared" si="12"/>
        <v>151</v>
      </c>
      <c r="B166" s="21"/>
      <c r="C166" s="23"/>
      <c r="D166" s="12"/>
      <c r="E166" s="21"/>
      <c r="F166" s="23"/>
      <c r="G166" s="12"/>
      <c r="H166" s="155">
        <v>0</v>
      </c>
      <c r="I166" s="107">
        <v>0</v>
      </c>
      <c r="J166" s="161">
        <f t="shared" si="11"/>
        <v>0</v>
      </c>
      <c r="K166" s="34"/>
      <c r="L166" s="35"/>
      <c r="M166" s="36"/>
      <c r="N166" s="37"/>
    </row>
    <row r="167" spans="1:14" ht="33" customHeight="1" x14ac:dyDescent="0.2">
      <c r="A167" s="266" t="s">
        <v>20</v>
      </c>
      <c r="B167" s="267"/>
      <c r="C167" s="267"/>
      <c r="D167" s="267"/>
      <c r="E167" s="267"/>
      <c r="F167" s="267"/>
      <c r="G167" s="268"/>
      <c r="H167" s="160">
        <f>SUM(H144:H166)+H143</f>
        <v>0</v>
      </c>
      <c r="I167" s="131"/>
      <c r="J167" s="161">
        <f>SUM(J144:J166)+J143</f>
        <v>0</v>
      </c>
      <c r="K167" s="38"/>
      <c r="L167" s="36"/>
      <c r="M167" s="36"/>
      <c r="N167" s="39"/>
    </row>
    <row r="168" spans="1:14" ht="33" customHeight="1" x14ac:dyDescent="0.2">
      <c r="A168" s="12">
        <f>A166+1</f>
        <v>152</v>
      </c>
      <c r="B168" s="21"/>
      <c r="C168" s="23"/>
      <c r="D168" s="12"/>
      <c r="E168" s="21"/>
      <c r="F168" s="23"/>
      <c r="G168" s="12"/>
      <c r="H168" s="155">
        <v>0</v>
      </c>
      <c r="I168" s="107">
        <v>0</v>
      </c>
      <c r="J168" s="161">
        <f t="shared" ref="J168:J190" si="13">ROUND((H168*I168/100),2)</f>
        <v>0</v>
      </c>
      <c r="K168" s="34"/>
      <c r="L168" s="35"/>
      <c r="M168" s="36"/>
      <c r="N168" s="37"/>
    </row>
    <row r="169" spans="1:14" ht="33" customHeight="1" x14ac:dyDescent="0.2">
      <c r="A169" s="12">
        <f>A168+1</f>
        <v>153</v>
      </c>
      <c r="B169" s="21"/>
      <c r="C169" s="23"/>
      <c r="D169" s="12"/>
      <c r="E169" s="21"/>
      <c r="F169" s="23"/>
      <c r="G169" s="12"/>
      <c r="H169" s="155">
        <v>0</v>
      </c>
      <c r="I169" s="107">
        <v>0</v>
      </c>
      <c r="J169" s="161">
        <f t="shared" si="13"/>
        <v>0</v>
      </c>
      <c r="K169" s="34"/>
      <c r="L169" s="35"/>
      <c r="M169" s="36"/>
      <c r="N169" s="37"/>
    </row>
    <row r="170" spans="1:14" ht="33" customHeight="1" x14ac:dyDescent="0.2">
      <c r="A170" s="12">
        <f t="shared" ref="A170:A190" si="14">A169+1</f>
        <v>154</v>
      </c>
      <c r="B170" s="21"/>
      <c r="C170" s="23"/>
      <c r="D170" s="12"/>
      <c r="E170" s="21"/>
      <c r="F170" s="23"/>
      <c r="G170" s="12"/>
      <c r="H170" s="155">
        <v>0</v>
      </c>
      <c r="I170" s="107">
        <v>0</v>
      </c>
      <c r="J170" s="161">
        <f t="shared" si="13"/>
        <v>0</v>
      </c>
      <c r="K170" s="34"/>
      <c r="L170" s="35"/>
      <c r="M170" s="36"/>
      <c r="N170" s="37"/>
    </row>
    <row r="171" spans="1:14" ht="33" customHeight="1" x14ac:dyDescent="0.2">
      <c r="A171" s="12">
        <f t="shared" si="14"/>
        <v>155</v>
      </c>
      <c r="B171" s="21"/>
      <c r="C171" s="23"/>
      <c r="D171" s="12"/>
      <c r="E171" s="21"/>
      <c r="F171" s="23"/>
      <c r="G171" s="12"/>
      <c r="H171" s="155">
        <v>0</v>
      </c>
      <c r="I171" s="107">
        <v>0</v>
      </c>
      <c r="J171" s="161">
        <f t="shared" si="13"/>
        <v>0</v>
      </c>
      <c r="K171" s="34"/>
      <c r="L171" s="35"/>
      <c r="M171" s="36"/>
      <c r="N171" s="37"/>
    </row>
    <row r="172" spans="1:14" ht="33" customHeight="1" x14ac:dyDescent="0.2">
      <c r="A172" s="12">
        <f t="shared" si="14"/>
        <v>156</v>
      </c>
      <c r="B172" s="21"/>
      <c r="C172" s="23"/>
      <c r="D172" s="12"/>
      <c r="E172" s="21"/>
      <c r="F172" s="23"/>
      <c r="G172" s="12"/>
      <c r="H172" s="155">
        <v>0</v>
      </c>
      <c r="I172" s="107">
        <v>0</v>
      </c>
      <c r="J172" s="161">
        <f t="shared" si="13"/>
        <v>0</v>
      </c>
      <c r="K172" s="34"/>
      <c r="L172" s="35"/>
      <c r="M172" s="36"/>
      <c r="N172" s="37"/>
    </row>
    <row r="173" spans="1:14" ht="33" customHeight="1" x14ac:dyDescent="0.2">
      <c r="A173" s="12">
        <f t="shared" si="14"/>
        <v>157</v>
      </c>
      <c r="B173" s="21"/>
      <c r="C173" s="23"/>
      <c r="D173" s="12"/>
      <c r="E173" s="21"/>
      <c r="F173" s="23"/>
      <c r="G173" s="12"/>
      <c r="H173" s="155">
        <v>0</v>
      </c>
      <c r="I173" s="107">
        <v>0</v>
      </c>
      <c r="J173" s="161">
        <f t="shared" si="13"/>
        <v>0</v>
      </c>
      <c r="K173" s="34"/>
      <c r="L173" s="35"/>
      <c r="M173" s="36"/>
      <c r="N173" s="37"/>
    </row>
    <row r="174" spans="1:14" ht="33" customHeight="1" x14ac:dyDescent="0.2">
      <c r="A174" s="12">
        <f t="shared" si="14"/>
        <v>158</v>
      </c>
      <c r="B174" s="21"/>
      <c r="C174" s="23"/>
      <c r="D174" s="12"/>
      <c r="E174" s="21"/>
      <c r="F174" s="23"/>
      <c r="G174" s="12"/>
      <c r="H174" s="155">
        <v>0</v>
      </c>
      <c r="I174" s="107">
        <v>0</v>
      </c>
      <c r="J174" s="161">
        <f t="shared" si="13"/>
        <v>0</v>
      </c>
      <c r="K174" s="34"/>
      <c r="L174" s="35"/>
      <c r="M174" s="36"/>
      <c r="N174" s="37"/>
    </row>
    <row r="175" spans="1:14" ht="33" customHeight="1" x14ac:dyDescent="0.2">
      <c r="A175" s="12">
        <f t="shared" si="14"/>
        <v>159</v>
      </c>
      <c r="B175" s="21"/>
      <c r="C175" s="23"/>
      <c r="D175" s="12"/>
      <c r="E175" s="21"/>
      <c r="F175" s="23"/>
      <c r="G175" s="12"/>
      <c r="H175" s="155">
        <v>0</v>
      </c>
      <c r="I175" s="107">
        <v>0</v>
      </c>
      <c r="J175" s="161">
        <f t="shared" si="13"/>
        <v>0</v>
      </c>
      <c r="K175" s="34"/>
      <c r="L175" s="35"/>
      <c r="M175" s="36"/>
      <c r="N175" s="37"/>
    </row>
    <row r="176" spans="1:14" ht="33" customHeight="1" x14ac:dyDescent="0.2">
      <c r="A176" s="12">
        <f t="shared" si="14"/>
        <v>160</v>
      </c>
      <c r="B176" s="21"/>
      <c r="C176" s="23"/>
      <c r="D176" s="12"/>
      <c r="E176" s="21"/>
      <c r="F176" s="23"/>
      <c r="G176" s="12"/>
      <c r="H176" s="155">
        <v>0</v>
      </c>
      <c r="I176" s="107">
        <v>0</v>
      </c>
      <c r="J176" s="161">
        <f t="shared" si="13"/>
        <v>0</v>
      </c>
      <c r="K176" s="34"/>
      <c r="L176" s="35"/>
      <c r="M176" s="36"/>
      <c r="N176" s="37"/>
    </row>
    <row r="177" spans="1:14" ht="33" customHeight="1" x14ac:dyDescent="0.2">
      <c r="A177" s="12">
        <f t="shared" si="14"/>
        <v>161</v>
      </c>
      <c r="B177" s="21"/>
      <c r="C177" s="23"/>
      <c r="D177" s="12"/>
      <c r="E177" s="21"/>
      <c r="F177" s="23"/>
      <c r="G177" s="12"/>
      <c r="H177" s="155">
        <v>0</v>
      </c>
      <c r="I177" s="107">
        <v>0</v>
      </c>
      <c r="J177" s="161">
        <f t="shared" si="13"/>
        <v>0</v>
      </c>
      <c r="K177" s="34"/>
      <c r="L177" s="35"/>
      <c r="M177" s="36"/>
      <c r="N177" s="37"/>
    </row>
    <row r="178" spans="1:14" ht="33" customHeight="1" x14ac:dyDescent="0.2">
      <c r="A178" s="12">
        <f t="shared" si="14"/>
        <v>162</v>
      </c>
      <c r="B178" s="21"/>
      <c r="C178" s="23"/>
      <c r="D178" s="12"/>
      <c r="E178" s="21"/>
      <c r="F178" s="23"/>
      <c r="G178" s="12"/>
      <c r="H178" s="155">
        <v>0</v>
      </c>
      <c r="I178" s="107">
        <v>0</v>
      </c>
      <c r="J178" s="161">
        <f t="shared" si="13"/>
        <v>0</v>
      </c>
      <c r="K178" s="34"/>
      <c r="L178" s="35"/>
      <c r="M178" s="36"/>
      <c r="N178" s="37"/>
    </row>
    <row r="179" spans="1:14" ht="33" customHeight="1" x14ac:dyDescent="0.2">
      <c r="A179" s="12">
        <f t="shared" si="14"/>
        <v>163</v>
      </c>
      <c r="B179" s="21"/>
      <c r="C179" s="23"/>
      <c r="D179" s="12"/>
      <c r="E179" s="21"/>
      <c r="F179" s="23"/>
      <c r="G179" s="12"/>
      <c r="H179" s="155">
        <v>0</v>
      </c>
      <c r="I179" s="107">
        <v>0</v>
      </c>
      <c r="J179" s="161">
        <f t="shared" si="13"/>
        <v>0</v>
      </c>
      <c r="K179" s="34"/>
      <c r="L179" s="35"/>
      <c r="M179" s="36"/>
      <c r="N179" s="37"/>
    </row>
    <row r="180" spans="1:14" ht="33" customHeight="1" x14ac:dyDescent="0.2">
      <c r="A180" s="12">
        <f t="shared" si="14"/>
        <v>164</v>
      </c>
      <c r="B180" s="21"/>
      <c r="C180" s="23"/>
      <c r="D180" s="12"/>
      <c r="E180" s="21"/>
      <c r="F180" s="23"/>
      <c r="G180" s="12"/>
      <c r="H180" s="155">
        <v>0</v>
      </c>
      <c r="I180" s="107">
        <v>0</v>
      </c>
      <c r="J180" s="161">
        <f t="shared" si="13"/>
        <v>0</v>
      </c>
      <c r="K180" s="34"/>
      <c r="L180" s="35"/>
      <c r="M180" s="36"/>
      <c r="N180" s="37"/>
    </row>
    <row r="181" spans="1:14" ht="33" customHeight="1" x14ac:dyDescent="0.2">
      <c r="A181" s="12">
        <f t="shared" si="14"/>
        <v>165</v>
      </c>
      <c r="B181" s="21"/>
      <c r="C181" s="23"/>
      <c r="D181" s="12"/>
      <c r="E181" s="21"/>
      <c r="F181" s="23"/>
      <c r="G181" s="12"/>
      <c r="H181" s="155">
        <v>0</v>
      </c>
      <c r="I181" s="107">
        <v>0</v>
      </c>
      <c r="J181" s="161">
        <f t="shared" si="13"/>
        <v>0</v>
      </c>
      <c r="K181" s="34"/>
      <c r="L181" s="35"/>
      <c r="M181" s="36"/>
      <c r="N181" s="37"/>
    </row>
    <row r="182" spans="1:14" ht="33" customHeight="1" x14ac:dyDescent="0.2">
      <c r="A182" s="12">
        <f t="shared" si="14"/>
        <v>166</v>
      </c>
      <c r="B182" s="21"/>
      <c r="C182" s="23"/>
      <c r="D182" s="12"/>
      <c r="E182" s="21"/>
      <c r="F182" s="23"/>
      <c r="G182" s="12"/>
      <c r="H182" s="155">
        <v>0</v>
      </c>
      <c r="I182" s="107">
        <v>0</v>
      </c>
      <c r="J182" s="161">
        <f t="shared" si="13"/>
        <v>0</v>
      </c>
      <c r="K182" s="34"/>
      <c r="L182" s="35"/>
      <c r="M182" s="36"/>
      <c r="N182" s="37"/>
    </row>
    <row r="183" spans="1:14" ht="33" customHeight="1" x14ac:dyDescent="0.2">
      <c r="A183" s="12">
        <f t="shared" si="14"/>
        <v>167</v>
      </c>
      <c r="B183" s="21"/>
      <c r="C183" s="23"/>
      <c r="D183" s="12"/>
      <c r="E183" s="21"/>
      <c r="F183" s="23"/>
      <c r="G183" s="12"/>
      <c r="H183" s="155">
        <v>0</v>
      </c>
      <c r="I183" s="107">
        <v>0</v>
      </c>
      <c r="J183" s="161">
        <f t="shared" si="13"/>
        <v>0</v>
      </c>
      <c r="K183" s="34"/>
      <c r="L183" s="35"/>
      <c r="M183" s="36"/>
      <c r="N183" s="37"/>
    </row>
    <row r="184" spans="1:14" ht="33" customHeight="1" x14ac:dyDescent="0.2">
      <c r="A184" s="12">
        <f t="shared" si="14"/>
        <v>168</v>
      </c>
      <c r="B184" s="21"/>
      <c r="C184" s="23"/>
      <c r="D184" s="12"/>
      <c r="E184" s="21"/>
      <c r="F184" s="23"/>
      <c r="G184" s="12"/>
      <c r="H184" s="155">
        <v>0</v>
      </c>
      <c r="I184" s="107">
        <v>0</v>
      </c>
      <c r="J184" s="161">
        <f t="shared" si="13"/>
        <v>0</v>
      </c>
      <c r="K184" s="34"/>
      <c r="L184" s="35"/>
      <c r="M184" s="36"/>
      <c r="N184" s="37"/>
    </row>
    <row r="185" spans="1:14" ht="33" customHeight="1" x14ac:dyDescent="0.2">
      <c r="A185" s="12">
        <f t="shared" si="14"/>
        <v>169</v>
      </c>
      <c r="B185" s="21"/>
      <c r="C185" s="23"/>
      <c r="D185" s="12"/>
      <c r="E185" s="21"/>
      <c r="F185" s="23"/>
      <c r="G185" s="12"/>
      <c r="H185" s="155">
        <v>0</v>
      </c>
      <c r="I185" s="107">
        <v>0</v>
      </c>
      <c r="J185" s="161">
        <f t="shared" si="13"/>
        <v>0</v>
      </c>
      <c r="K185" s="34"/>
      <c r="L185" s="35"/>
      <c r="M185" s="36"/>
      <c r="N185" s="37"/>
    </row>
    <row r="186" spans="1:14" ht="33" customHeight="1" x14ac:dyDescent="0.2">
      <c r="A186" s="12">
        <f t="shared" si="14"/>
        <v>170</v>
      </c>
      <c r="B186" s="21"/>
      <c r="C186" s="23"/>
      <c r="D186" s="12"/>
      <c r="E186" s="21"/>
      <c r="F186" s="23"/>
      <c r="G186" s="12"/>
      <c r="H186" s="155">
        <v>0</v>
      </c>
      <c r="I186" s="107">
        <v>0</v>
      </c>
      <c r="J186" s="161">
        <f t="shared" si="13"/>
        <v>0</v>
      </c>
      <c r="K186" s="34"/>
      <c r="L186" s="35"/>
      <c r="M186" s="36"/>
      <c r="N186" s="37"/>
    </row>
    <row r="187" spans="1:14" ht="33" customHeight="1" x14ac:dyDescent="0.2">
      <c r="A187" s="12">
        <f t="shared" si="14"/>
        <v>171</v>
      </c>
      <c r="B187" s="21"/>
      <c r="C187" s="23"/>
      <c r="D187" s="12"/>
      <c r="E187" s="21"/>
      <c r="F187" s="23"/>
      <c r="G187" s="12"/>
      <c r="H187" s="155">
        <v>0</v>
      </c>
      <c r="I187" s="107">
        <v>0</v>
      </c>
      <c r="J187" s="161">
        <f t="shared" si="13"/>
        <v>0</v>
      </c>
      <c r="K187" s="34"/>
      <c r="L187" s="35"/>
      <c r="M187" s="36"/>
      <c r="N187" s="37"/>
    </row>
    <row r="188" spans="1:14" ht="33" customHeight="1" x14ac:dyDescent="0.2">
      <c r="A188" s="12">
        <f t="shared" si="14"/>
        <v>172</v>
      </c>
      <c r="B188" s="21"/>
      <c r="C188" s="23"/>
      <c r="D188" s="12"/>
      <c r="E188" s="21"/>
      <c r="F188" s="23"/>
      <c r="G188" s="12"/>
      <c r="H188" s="155">
        <v>0</v>
      </c>
      <c r="I188" s="107">
        <v>0</v>
      </c>
      <c r="J188" s="161">
        <f t="shared" si="13"/>
        <v>0</v>
      </c>
      <c r="K188" s="34"/>
      <c r="L188" s="35"/>
      <c r="M188" s="36"/>
      <c r="N188" s="37"/>
    </row>
    <row r="189" spans="1:14" ht="33" customHeight="1" x14ac:dyDescent="0.2">
      <c r="A189" s="12">
        <f t="shared" si="14"/>
        <v>173</v>
      </c>
      <c r="B189" s="21"/>
      <c r="C189" s="23"/>
      <c r="D189" s="12"/>
      <c r="E189" s="21"/>
      <c r="F189" s="23"/>
      <c r="G189" s="12"/>
      <c r="H189" s="155">
        <v>0</v>
      </c>
      <c r="I189" s="107">
        <v>0</v>
      </c>
      <c r="J189" s="161">
        <f t="shared" si="13"/>
        <v>0</v>
      </c>
      <c r="K189" s="34"/>
      <c r="L189" s="35"/>
      <c r="M189" s="36"/>
      <c r="N189" s="37"/>
    </row>
    <row r="190" spans="1:14" ht="33" customHeight="1" x14ac:dyDescent="0.2">
      <c r="A190" s="12">
        <f t="shared" si="14"/>
        <v>174</v>
      </c>
      <c r="B190" s="21"/>
      <c r="C190" s="23"/>
      <c r="D190" s="12"/>
      <c r="E190" s="21"/>
      <c r="F190" s="23"/>
      <c r="G190" s="12"/>
      <c r="H190" s="155">
        <v>0</v>
      </c>
      <c r="I190" s="107">
        <v>0</v>
      </c>
      <c r="J190" s="161">
        <f t="shared" si="13"/>
        <v>0</v>
      </c>
      <c r="K190" s="34"/>
      <c r="L190" s="35"/>
      <c r="M190" s="36"/>
      <c r="N190" s="37"/>
    </row>
    <row r="191" spans="1:14" ht="33" customHeight="1" x14ac:dyDescent="0.2">
      <c r="A191" s="266" t="s">
        <v>20</v>
      </c>
      <c r="B191" s="267"/>
      <c r="C191" s="267"/>
      <c r="D191" s="267"/>
      <c r="E191" s="267"/>
      <c r="F191" s="267"/>
      <c r="G191" s="268"/>
      <c r="H191" s="160">
        <f>SUM(H168:H190)+H167</f>
        <v>0</v>
      </c>
      <c r="I191" s="131"/>
      <c r="J191" s="161">
        <f>SUM(J168:J190)+J167</f>
        <v>0</v>
      </c>
      <c r="K191" s="38"/>
      <c r="L191" s="36"/>
      <c r="M191" s="36"/>
      <c r="N191" s="39"/>
    </row>
    <row r="192" spans="1:14" ht="33" customHeight="1" x14ac:dyDescent="0.2">
      <c r="A192" s="12">
        <f>A190+1</f>
        <v>175</v>
      </c>
      <c r="B192" s="21"/>
      <c r="C192" s="23"/>
      <c r="D192" s="12"/>
      <c r="E192" s="21"/>
      <c r="F192" s="23"/>
      <c r="G192" s="12"/>
      <c r="H192" s="155">
        <v>0</v>
      </c>
      <c r="I192" s="107">
        <v>0</v>
      </c>
      <c r="J192" s="161">
        <f t="shared" ref="J192:J214" si="15">ROUND((H192*I192/100),2)</f>
        <v>0</v>
      </c>
      <c r="K192" s="34"/>
      <c r="L192" s="35"/>
      <c r="M192" s="36"/>
      <c r="N192" s="37"/>
    </row>
    <row r="193" spans="1:14" ht="33" customHeight="1" x14ac:dyDescent="0.2">
      <c r="A193" s="12">
        <f>A192+1</f>
        <v>176</v>
      </c>
      <c r="B193" s="21"/>
      <c r="C193" s="23"/>
      <c r="D193" s="12"/>
      <c r="E193" s="21"/>
      <c r="F193" s="23"/>
      <c r="G193" s="12"/>
      <c r="H193" s="155">
        <v>0</v>
      </c>
      <c r="I193" s="107">
        <v>0</v>
      </c>
      <c r="J193" s="161">
        <f t="shared" si="15"/>
        <v>0</v>
      </c>
      <c r="K193" s="34"/>
      <c r="L193" s="35"/>
      <c r="M193" s="36"/>
      <c r="N193" s="37"/>
    </row>
    <row r="194" spans="1:14" ht="33" customHeight="1" x14ac:dyDescent="0.2">
      <c r="A194" s="12">
        <f t="shared" ref="A194:A214" si="16">A193+1</f>
        <v>177</v>
      </c>
      <c r="B194" s="21"/>
      <c r="C194" s="23"/>
      <c r="D194" s="12"/>
      <c r="E194" s="21"/>
      <c r="F194" s="23"/>
      <c r="G194" s="12"/>
      <c r="H194" s="155">
        <v>0</v>
      </c>
      <c r="I194" s="107">
        <v>0</v>
      </c>
      <c r="J194" s="161">
        <f t="shared" si="15"/>
        <v>0</v>
      </c>
      <c r="K194" s="34"/>
      <c r="L194" s="35"/>
      <c r="M194" s="36"/>
      <c r="N194" s="37"/>
    </row>
    <row r="195" spans="1:14" ht="33" customHeight="1" x14ac:dyDescent="0.2">
      <c r="A195" s="12">
        <f t="shared" si="16"/>
        <v>178</v>
      </c>
      <c r="B195" s="21"/>
      <c r="C195" s="23"/>
      <c r="D195" s="12"/>
      <c r="E195" s="21"/>
      <c r="F195" s="23"/>
      <c r="G195" s="12"/>
      <c r="H195" s="155">
        <v>0</v>
      </c>
      <c r="I195" s="107">
        <v>0</v>
      </c>
      <c r="J195" s="161">
        <f t="shared" si="15"/>
        <v>0</v>
      </c>
      <c r="K195" s="34"/>
      <c r="L195" s="35"/>
      <c r="M195" s="36"/>
      <c r="N195" s="37"/>
    </row>
    <row r="196" spans="1:14" ht="33" customHeight="1" x14ac:dyDescent="0.2">
      <c r="A196" s="12">
        <f t="shared" si="16"/>
        <v>179</v>
      </c>
      <c r="B196" s="21"/>
      <c r="C196" s="23"/>
      <c r="D196" s="12"/>
      <c r="E196" s="21"/>
      <c r="F196" s="23"/>
      <c r="G196" s="12"/>
      <c r="H196" s="155">
        <v>0</v>
      </c>
      <c r="I196" s="107">
        <v>0</v>
      </c>
      <c r="J196" s="161">
        <f t="shared" si="15"/>
        <v>0</v>
      </c>
      <c r="K196" s="34"/>
      <c r="L196" s="35"/>
      <c r="M196" s="36"/>
      <c r="N196" s="37"/>
    </row>
    <row r="197" spans="1:14" ht="33" customHeight="1" x14ac:dyDescent="0.2">
      <c r="A197" s="12">
        <f t="shared" si="16"/>
        <v>180</v>
      </c>
      <c r="B197" s="21"/>
      <c r="C197" s="23"/>
      <c r="D197" s="12"/>
      <c r="E197" s="21"/>
      <c r="F197" s="23"/>
      <c r="G197" s="12"/>
      <c r="H197" s="155">
        <v>0</v>
      </c>
      <c r="I197" s="107">
        <v>0</v>
      </c>
      <c r="J197" s="161">
        <f t="shared" si="15"/>
        <v>0</v>
      </c>
      <c r="K197" s="34"/>
      <c r="L197" s="35"/>
      <c r="M197" s="36"/>
      <c r="N197" s="37"/>
    </row>
    <row r="198" spans="1:14" ht="33" customHeight="1" x14ac:dyDescent="0.2">
      <c r="A198" s="12">
        <f t="shared" si="16"/>
        <v>181</v>
      </c>
      <c r="B198" s="21"/>
      <c r="C198" s="23"/>
      <c r="D198" s="12"/>
      <c r="E198" s="21"/>
      <c r="F198" s="23"/>
      <c r="G198" s="12"/>
      <c r="H198" s="155">
        <v>0</v>
      </c>
      <c r="I198" s="107">
        <v>0</v>
      </c>
      <c r="J198" s="161">
        <f t="shared" si="15"/>
        <v>0</v>
      </c>
      <c r="K198" s="34"/>
      <c r="L198" s="35"/>
      <c r="M198" s="36"/>
      <c r="N198" s="37"/>
    </row>
    <row r="199" spans="1:14" ht="33" customHeight="1" x14ac:dyDescent="0.2">
      <c r="A199" s="12">
        <f t="shared" si="16"/>
        <v>182</v>
      </c>
      <c r="B199" s="21"/>
      <c r="C199" s="23"/>
      <c r="D199" s="12"/>
      <c r="E199" s="21"/>
      <c r="F199" s="23"/>
      <c r="G199" s="12"/>
      <c r="H199" s="155">
        <v>0</v>
      </c>
      <c r="I199" s="107">
        <v>0</v>
      </c>
      <c r="J199" s="161">
        <f t="shared" si="15"/>
        <v>0</v>
      </c>
      <c r="K199" s="34"/>
      <c r="L199" s="35"/>
      <c r="M199" s="36"/>
      <c r="N199" s="37"/>
    </row>
    <row r="200" spans="1:14" ht="33" customHeight="1" x14ac:dyDescent="0.2">
      <c r="A200" s="12">
        <f t="shared" si="16"/>
        <v>183</v>
      </c>
      <c r="B200" s="21"/>
      <c r="C200" s="23"/>
      <c r="D200" s="12"/>
      <c r="E200" s="21"/>
      <c r="F200" s="23"/>
      <c r="G200" s="12"/>
      <c r="H200" s="155">
        <v>0</v>
      </c>
      <c r="I200" s="107">
        <v>0</v>
      </c>
      <c r="J200" s="161">
        <f t="shared" si="15"/>
        <v>0</v>
      </c>
      <c r="K200" s="34"/>
      <c r="L200" s="35"/>
      <c r="M200" s="36"/>
      <c r="N200" s="37"/>
    </row>
    <row r="201" spans="1:14" ht="33" customHeight="1" x14ac:dyDescent="0.2">
      <c r="A201" s="12">
        <f t="shared" si="16"/>
        <v>184</v>
      </c>
      <c r="B201" s="21"/>
      <c r="C201" s="23"/>
      <c r="D201" s="12"/>
      <c r="E201" s="21"/>
      <c r="F201" s="23"/>
      <c r="G201" s="12"/>
      <c r="H201" s="155">
        <v>0</v>
      </c>
      <c r="I201" s="107">
        <v>0</v>
      </c>
      <c r="J201" s="161">
        <f t="shared" si="15"/>
        <v>0</v>
      </c>
      <c r="K201" s="34"/>
      <c r="L201" s="35"/>
      <c r="M201" s="36"/>
      <c r="N201" s="37"/>
    </row>
    <row r="202" spans="1:14" ht="33" customHeight="1" x14ac:dyDescent="0.2">
      <c r="A202" s="12">
        <f t="shared" si="16"/>
        <v>185</v>
      </c>
      <c r="B202" s="21"/>
      <c r="C202" s="23"/>
      <c r="D202" s="12"/>
      <c r="E202" s="21"/>
      <c r="F202" s="23"/>
      <c r="G202" s="12"/>
      <c r="H202" s="155">
        <v>0</v>
      </c>
      <c r="I202" s="107">
        <v>0</v>
      </c>
      <c r="J202" s="161">
        <f t="shared" si="15"/>
        <v>0</v>
      </c>
      <c r="K202" s="34"/>
      <c r="L202" s="35"/>
      <c r="M202" s="36"/>
      <c r="N202" s="37"/>
    </row>
    <row r="203" spans="1:14" ht="33" customHeight="1" x14ac:dyDescent="0.2">
      <c r="A203" s="12">
        <f t="shared" si="16"/>
        <v>186</v>
      </c>
      <c r="B203" s="21"/>
      <c r="C203" s="23"/>
      <c r="D203" s="12"/>
      <c r="E203" s="21"/>
      <c r="F203" s="23"/>
      <c r="G203" s="12"/>
      <c r="H203" s="155">
        <v>0</v>
      </c>
      <c r="I203" s="107">
        <v>0</v>
      </c>
      <c r="J203" s="161">
        <f t="shared" si="15"/>
        <v>0</v>
      </c>
      <c r="K203" s="34"/>
      <c r="L203" s="35"/>
      <c r="M203" s="36"/>
      <c r="N203" s="37"/>
    </row>
    <row r="204" spans="1:14" ht="33" customHeight="1" x14ac:dyDescent="0.2">
      <c r="A204" s="12">
        <f t="shared" si="16"/>
        <v>187</v>
      </c>
      <c r="B204" s="21"/>
      <c r="C204" s="23"/>
      <c r="D204" s="12"/>
      <c r="E204" s="21"/>
      <c r="F204" s="23"/>
      <c r="G204" s="12"/>
      <c r="H204" s="155">
        <v>0</v>
      </c>
      <c r="I204" s="107">
        <v>0</v>
      </c>
      <c r="J204" s="161">
        <f t="shared" si="15"/>
        <v>0</v>
      </c>
      <c r="K204" s="34"/>
      <c r="L204" s="35"/>
      <c r="M204" s="36"/>
      <c r="N204" s="37"/>
    </row>
    <row r="205" spans="1:14" ht="33" customHeight="1" x14ac:dyDescent="0.2">
      <c r="A205" s="12">
        <f t="shared" si="16"/>
        <v>188</v>
      </c>
      <c r="B205" s="21"/>
      <c r="C205" s="23"/>
      <c r="D205" s="12"/>
      <c r="E205" s="21"/>
      <c r="F205" s="23"/>
      <c r="G205" s="12"/>
      <c r="H205" s="155">
        <v>0</v>
      </c>
      <c r="I205" s="107">
        <v>0</v>
      </c>
      <c r="J205" s="161">
        <f t="shared" si="15"/>
        <v>0</v>
      </c>
      <c r="K205" s="34"/>
      <c r="L205" s="35"/>
      <c r="M205" s="36"/>
      <c r="N205" s="37"/>
    </row>
    <row r="206" spans="1:14" ht="33" customHeight="1" x14ac:dyDescent="0.2">
      <c r="A206" s="12">
        <f t="shared" si="16"/>
        <v>189</v>
      </c>
      <c r="B206" s="21"/>
      <c r="C206" s="23"/>
      <c r="D206" s="12"/>
      <c r="E206" s="21"/>
      <c r="F206" s="23"/>
      <c r="G206" s="12"/>
      <c r="H206" s="155">
        <v>0</v>
      </c>
      <c r="I206" s="107">
        <v>0</v>
      </c>
      <c r="J206" s="161">
        <f t="shared" si="15"/>
        <v>0</v>
      </c>
      <c r="K206" s="34"/>
      <c r="L206" s="35"/>
      <c r="M206" s="36"/>
      <c r="N206" s="37"/>
    </row>
    <row r="207" spans="1:14" ht="33" customHeight="1" x14ac:dyDescent="0.2">
      <c r="A207" s="12">
        <f t="shared" si="16"/>
        <v>190</v>
      </c>
      <c r="B207" s="21"/>
      <c r="C207" s="23"/>
      <c r="D207" s="12"/>
      <c r="E207" s="21"/>
      <c r="F207" s="23"/>
      <c r="G207" s="12"/>
      <c r="H207" s="155">
        <v>0</v>
      </c>
      <c r="I207" s="107">
        <v>0</v>
      </c>
      <c r="J207" s="161">
        <f t="shared" si="15"/>
        <v>0</v>
      </c>
      <c r="K207" s="34"/>
      <c r="L207" s="35"/>
      <c r="M207" s="36"/>
      <c r="N207" s="37"/>
    </row>
    <row r="208" spans="1:14" ht="33" customHeight="1" x14ac:dyDescent="0.2">
      <c r="A208" s="12">
        <f t="shared" si="16"/>
        <v>191</v>
      </c>
      <c r="B208" s="21"/>
      <c r="C208" s="23"/>
      <c r="D208" s="12"/>
      <c r="E208" s="21"/>
      <c r="F208" s="23"/>
      <c r="G208" s="12"/>
      <c r="H208" s="155">
        <v>0</v>
      </c>
      <c r="I208" s="107">
        <v>0</v>
      </c>
      <c r="J208" s="161">
        <f t="shared" si="15"/>
        <v>0</v>
      </c>
      <c r="K208" s="34"/>
      <c r="L208" s="35"/>
      <c r="M208" s="36"/>
      <c r="N208" s="37"/>
    </row>
    <row r="209" spans="1:14" ht="33" customHeight="1" x14ac:dyDescent="0.2">
      <c r="A209" s="12">
        <f t="shared" si="16"/>
        <v>192</v>
      </c>
      <c r="B209" s="21"/>
      <c r="C209" s="23"/>
      <c r="D209" s="12"/>
      <c r="E209" s="21"/>
      <c r="F209" s="23"/>
      <c r="G209" s="12"/>
      <c r="H209" s="155">
        <v>0</v>
      </c>
      <c r="I209" s="107">
        <v>0</v>
      </c>
      <c r="J209" s="161">
        <f t="shared" si="15"/>
        <v>0</v>
      </c>
      <c r="K209" s="34"/>
      <c r="L209" s="35"/>
      <c r="M209" s="36"/>
      <c r="N209" s="37"/>
    </row>
    <row r="210" spans="1:14" ht="33" customHeight="1" x14ac:dyDescent="0.2">
      <c r="A210" s="12">
        <f t="shared" si="16"/>
        <v>193</v>
      </c>
      <c r="B210" s="21"/>
      <c r="C210" s="23"/>
      <c r="D210" s="12"/>
      <c r="E210" s="21"/>
      <c r="F210" s="23"/>
      <c r="G210" s="12"/>
      <c r="H210" s="155">
        <v>0</v>
      </c>
      <c r="I210" s="107">
        <v>0</v>
      </c>
      <c r="J210" s="161">
        <f t="shared" si="15"/>
        <v>0</v>
      </c>
      <c r="K210" s="34"/>
      <c r="L210" s="35"/>
      <c r="M210" s="36"/>
      <c r="N210" s="37"/>
    </row>
    <row r="211" spans="1:14" ht="33" customHeight="1" x14ac:dyDescent="0.2">
      <c r="A211" s="12">
        <f t="shared" si="16"/>
        <v>194</v>
      </c>
      <c r="B211" s="21"/>
      <c r="C211" s="23"/>
      <c r="D211" s="12"/>
      <c r="E211" s="21"/>
      <c r="F211" s="23"/>
      <c r="G211" s="12"/>
      <c r="H211" s="155">
        <v>0</v>
      </c>
      <c r="I211" s="107">
        <v>0</v>
      </c>
      <c r="J211" s="161">
        <f t="shared" si="15"/>
        <v>0</v>
      </c>
      <c r="K211" s="34"/>
      <c r="L211" s="35"/>
      <c r="M211" s="36"/>
      <c r="N211" s="37"/>
    </row>
    <row r="212" spans="1:14" ht="33" customHeight="1" x14ac:dyDescent="0.2">
      <c r="A212" s="12">
        <f t="shared" si="16"/>
        <v>195</v>
      </c>
      <c r="B212" s="21"/>
      <c r="C212" s="23"/>
      <c r="D212" s="12"/>
      <c r="E212" s="21"/>
      <c r="F212" s="23"/>
      <c r="G212" s="12"/>
      <c r="H212" s="155">
        <v>0</v>
      </c>
      <c r="I212" s="107">
        <v>0</v>
      </c>
      <c r="J212" s="161">
        <f t="shared" si="15"/>
        <v>0</v>
      </c>
      <c r="K212" s="34"/>
      <c r="L212" s="35"/>
      <c r="M212" s="36"/>
      <c r="N212" s="37"/>
    </row>
    <row r="213" spans="1:14" ht="33" customHeight="1" x14ac:dyDescent="0.2">
      <c r="A213" s="12">
        <f t="shared" si="16"/>
        <v>196</v>
      </c>
      <c r="B213" s="21"/>
      <c r="C213" s="23"/>
      <c r="D213" s="12"/>
      <c r="E213" s="21"/>
      <c r="F213" s="23"/>
      <c r="G213" s="12"/>
      <c r="H213" s="155">
        <v>0</v>
      </c>
      <c r="I213" s="107">
        <v>0</v>
      </c>
      <c r="J213" s="161">
        <f t="shared" si="15"/>
        <v>0</v>
      </c>
      <c r="K213" s="34"/>
      <c r="L213" s="35"/>
      <c r="M213" s="36"/>
      <c r="N213" s="37"/>
    </row>
    <row r="214" spans="1:14" ht="33" customHeight="1" x14ac:dyDescent="0.2">
      <c r="A214" s="12">
        <f t="shared" si="16"/>
        <v>197</v>
      </c>
      <c r="B214" s="21"/>
      <c r="C214" s="23"/>
      <c r="D214" s="12"/>
      <c r="E214" s="21"/>
      <c r="F214" s="23"/>
      <c r="G214" s="12"/>
      <c r="H214" s="155">
        <v>0</v>
      </c>
      <c r="I214" s="107">
        <v>0</v>
      </c>
      <c r="J214" s="161">
        <f t="shared" si="15"/>
        <v>0</v>
      </c>
      <c r="K214" s="34"/>
      <c r="L214" s="35"/>
      <c r="M214" s="36"/>
      <c r="N214" s="37"/>
    </row>
    <row r="215" spans="1:14" ht="33" customHeight="1" x14ac:dyDescent="0.2">
      <c r="A215" s="266" t="s">
        <v>20</v>
      </c>
      <c r="B215" s="267"/>
      <c r="C215" s="267"/>
      <c r="D215" s="267"/>
      <c r="E215" s="267"/>
      <c r="F215" s="267"/>
      <c r="G215" s="268"/>
      <c r="H215" s="160">
        <f>SUM(H192:H214)+H191</f>
        <v>0</v>
      </c>
      <c r="I215" s="131"/>
      <c r="J215" s="161">
        <f>SUM(J192:J214)+J191</f>
        <v>0</v>
      </c>
      <c r="K215" s="38"/>
      <c r="L215" s="36"/>
      <c r="M215" s="36"/>
      <c r="N215" s="39"/>
    </row>
    <row r="216" spans="1:14" ht="33" customHeight="1" x14ac:dyDescent="0.2">
      <c r="A216" s="12">
        <f>A214+1</f>
        <v>198</v>
      </c>
      <c r="B216" s="21"/>
      <c r="C216" s="23"/>
      <c r="D216" s="12"/>
      <c r="E216" s="21"/>
      <c r="F216" s="23"/>
      <c r="G216" s="12"/>
      <c r="H216" s="155">
        <v>0</v>
      </c>
      <c r="I216" s="107">
        <v>0</v>
      </c>
      <c r="J216" s="161">
        <f t="shared" ref="J216:J238" si="17">ROUND((H216*I216/100),2)</f>
        <v>0</v>
      </c>
      <c r="K216" s="34"/>
      <c r="L216" s="35"/>
      <c r="M216" s="36"/>
      <c r="N216" s="37"/>
    </row>
    <row r="217" spans="1:14" ht="33" customHeight="1" x14ac:dyDescent="0.2">
      <c r="A217" s="12">
        <f>A216+1</f>
        <v>199</v>
      </c>
      <c r="B217" s="21"/>
      <c r="C217" s="23"/>
      <c r="D217" s="12"/>
      <c r="E217" s="21"/>
      <c r="F217" s="23"/>
      <c r="G217" s="12"/>
      <c r="H217" s="155">
        <v>0</v>
      </c>
      <c r="I217" s="107">
        <v>0</v>
      </c>
      <c r="J217" s="161">
        <f t="shared" si="17"/>
        <v>0</v>
      </c>
      <c r="K217" s="34"/>
      <c r="L217" s="35"/>
      <c r="M217" s="36"/>
      <c r="N217" s="37"/>
    </row>
    <row r="218" spans="1:14" ht="33" customHeight="1" x14ac:dyDescent="0.2">
      <c r="A218" s="12">
        <f t="shared" ref="A218:A238" si="18">A217+1</f>
        <v>200</v>
      </c>
      <c r="B218" s="21"/>
      <c r="C218" s="23"/>
      <c r="D218" s="12"/>
      <c r="E218" s="21"/>
      <c r="F218" s="23"/>
      <c r="G218" s="12"/>
      <c r="H218" s="155">
        <v>0</v>
      </c>
      <c r="I218" s="107">
        <v>0</v>
      </c>
      <c r="J218" s="161">
        <f t="shared" si="17"/>
        <v>0</v>
      </c>
      <c r="K218" s="34"/>
      <c r="L218" s="35"/>
      <c r="M218" s="36"/>
      <c r="N218" s="37"/>
    </row>
    <row r="219" spans="1:14" ht="33" customHeight="1" x14ac:dyDescent="0.2">
      <c r="A219" s="12">
        <f t="shared" si="18"/>
        <v>201</v>
      </c>
      <c r="B219" s="21"/>
      <c r="C219" s="23"/>
      <c r="D219" s="12"/>
      <c r="E219" s="21"/>
      <c r="F219" s="23"/>
      <c r="G219" s="12"/>
      <c r="H219" s="155">
        <v>0</v>
      </c>
      <c r="I219" s="107">
        <v>0</v>
      </c>
      <c r="J219" s="161">
        <f t="shared" si="17"/>
        <v>0</v>
      </c>
      <c r="K219" s="34"/>
      <c r="L219" s="35"/>
      <c r="M219" s="36"/>
      <c r="N219" s="37"/>
    </row>
    <row r="220" spans="1:14" ht="33" customHeight="1" x14ac:dyDescent="0.2">
      <c r="A220" s="12">
        <f t="shared" si="18"/>
        <v>202</v>
      </c>
      <c r="B220" s="21"/>
      <c r="C220" s="23"/>
      <c r="D220" s="12"/>
      <c r="E220" s="21"/>
      <c r="F220" s="23"/>
      <c r="G220" s="12"/>
      <c r="H220" s="155">
        <v>0</v>
      </c>
      <c r="I220" s="107">
        <v>0</v>
      </c>
      <c r="J220" s="161">
        <f t="shared" si="17"/>
        <v>0</v>
      </c>
      <c r="K220" s="34"/>
      <c r="L220" s="35"/>
      <c r="M220" s="36"/>
      <c r="N220" s="37"/>
    </row>
    <row r="221" spans="1:14" ht="33" customHeight="1" x14ac:dyDescent="0.2">
      <c r="A221" s="12">
        <f t="shared" si="18"/>
        <v>203</v>
      </c>
      <c r="B221" s="21"/>
      <c r="C221" s="23"/>
      <c r="D221" s="12"/>
      <c r="E221" s="21"/>
      <c r="F221" s="23"/>
      <c r="G221" s="12"/>
      <c r="H221" s="155">
        <v>0</v>
      </c>
      <c r="I221" s="107">
        <v>0</v>
      </c>
      <c r="J221" s="161">
        <f t="shared" si="17"/>
        <v>0</v>
      </c>
      <c r="K221" s="34"/>
      <c r="L221" s="35"/>
      <c r="M221" s="36"/>
      <c r="N221" s="37"/>
    </row>
    <row r="222" spans="1:14" ht="33" customHeight="1" x14ac:dyDescent="0.2">
      <c r="A222" s="12">
        <f t="shared" si="18"/>
        <v>204</v>
      </c>
      <c r="B222" s="21"/>
      <c r="C222" s="23"/>
      <c r="D222" s="12"/>
      <c r="E222" s="21"/>
      <c r="F222" s="23"/>
      <c r="G222" s="12"/>
      <c r="H222" s="155">
        <v>0</v>
      </c>
      <c r="I222" s="107">
        <v>0</v>
      </c>
      <c r="J222" s="161">
        <f t="shared" si="17"/>
        <v>0</v>
      </c>
      <c r="K222" s="34"/>
      <c r="L222" s="35"/>
      <c r="M222" s="36"/>
      <c r="N222" s="37"/>
    </row>
    <row r="223" spans="1:14" ht="33" customHeight="1" x14ac:dyDescent="0.2">
      <c r="A223" s="12">
        <f t="shared" si="18"/>
        <v>205</v>
      </c>
      <c r="B223" s="21"/>
      <c r="C223" s="23"/>
      <c r="D223" s="12"/>
      <c r="E223" s="21"/>
      <c r="F223" s="23"/>
      <c r="G223" s="12"/>
      <c r="H223" s="155">
        <v>0</v>
      </c>
      <c r="I223" s="107">
        <v>0</v>
      </c>
      <c r="J223" s="161">
        <f t="shared" si="17"/>
        <v>0</v>
      </c>
      <c r="K223" s="34"/>
      <c r="L223" s="35"/>
      <c r="M223" s="36"/>
      <c r="N223" s="37"/>
    </row>
    <row r="224" spans="1:14" ht="33" customHeight="1" x14ac:dyDescent="0.2">
      <c r="A224" s="12">
        <f t="shared" si="18"/>
        <v>206</v>
      </c>
      <c r="B224" s="21"/>
      <c r="C224" s="23"/>
      <c r="D224" s="12"/>
      <c r="E224" s="21"/>
      <c r="F224" s="23"/>
      <c r="G224" s="12"/>
      <c r="H224" s="155">
        <v>0</v>
      </c>
      <c r="I224" s="107">
        <v>0</v>
      </c>
      <c r="J224" s="161">
        <f t="shared" si="17"/>
        <v>0</v>
      </c>
      <c r="K224" s="34"/>
      <c r="L224" s="35"/>
      <c r="M224" s="36"/>
      <c r="N224" s="37"/>
    </row>
    <row r="225" spans="1:14" ht="33" customHeight="1" x14ac:dyDescent="0.2">
      <c r="A225" s="12">
        <f t="shared" si="18"/>
        <v>207</v>
      </c>
      <c r="B225" s="21"/>
      <c r="C225" s="23"/>
      <c r="D225" s="12"/>
      <c r="E225" s="21"/>
      <c r="F225" s="23"/>
      <c r="G225" s="12"/>
      <c r="H225" s="155">
        <v>0</v>
      </c>
      <c r="I225" s="107">
        <v>0</v>
      </c>
      <c r="J225" s="161">
        <f t="shared" si="17"/>
        <v>0</v>
      </c>
      <c r="K225" s="34"/>
      <c r="L225" s="35"/>
      <c r="M225" s="36"/>
      <c r="N225" s="37"/>
    </row>
    <row r="226" spans="1:14" ht="33" customHeight="1" x14ac:dyDescent="0.2">
      <c r="A226" s="12">
        <f t="shared" si="18"/>
        <v>208</v>
      </c>
      <c r="B226" s="21"/>
      <c r="C226" s="23"/>
      <c r="D226" s="12"/>
      <c r="E226" s="21"/>
      <c r="F226" s="23"/>
      <c r="G226" s="12"/>
      <c r="H226" s="155">
        <v>0</v>
      </c>
      <c r="I226" s="107">
        <v>0</v>
      </c>
      <c r="J226" s="161">
        <f t="shared" si="17"/>
        <v>0</v>
      </c>
      <c r="K226" s="34"/>
      <c r="L226" s="35"/>
      <c r="M226" s="36"/>
      <c r="N226" s="37"/>
    </row>
    <row r="227" spans="1:14" ht="33" customHeight="1" x14ac:dyDescent="0.2">
      <c r="A227" s="12">
        <f t="shared" si="18"/>
        <v>209</v>
      </c>
      <c r="B227" s="21"/>
      <c r="C227" s="23"/>
      <c r="D227" s="12"/>
      <c r="E227" s="21"/>
      <c r="F227" s="23"/>
      <c r="G227" s="12"/>
      <c r="H227" s="155">
        <v>0</v>
      </c>
      <c r="I227" s="107">
        <v>0</v>
      </c>
      <c r="J227" s="161">
        <f t="shared" si="17"/>
        <v>0</v>
      </c>
      <c r="K227" s="34"/>
      <c r="L227" s="35"/>
      <c r="M227" s="36"/>
      <c r="N227" s="37"/>
    </row>
    <row r="228" spans="1:14" ht="33" customHeight="1" x14ac:dyDescent="0.2">
      <c r="A228" s="12">
        <f t="shared" si="18"/>
        <v>210</v>
      </c>
      <c r="B228" s="21"/>
      <c r="C228" s="23"/>
      <c r="D228" s="12"/>
      <c r="E228" s="21"/>
      <c r="F228" s="23"/>
      <c r="G228" s="12"/>
      <c r="H228" s="155">
        <v>0</v>
      </c>
      <c r="I228" s="107">
        <v>0</v>
      </c>
      <c r="J228" s="161">
        <f t="shared" si="17"/>
        <v>0</v>
      </c>
      <c r="K228" s="34"/>
      <c r="L228" s="35"/>
      <c r="M228" s="36"/>
      <c r="N228" s="37"/>
    </row>
    <row r="229" spans="1:14" ht="33" customHeight="1" x14ac:dyDescent="0.2">
      <c r="A229" s="12">
        <f t="shared" si="18"/>
        <v>211</v>
      </c>
      <c r="B229" s="21"/>
      <c r="C229" s="23"/>
      <c r="D229" s="12"/>
      <c r="E229" s="21"/>
      <c r="F229" s="23"/>
      <c r="G229" s="12"/>
      <c r="H229" s="155">
        <v>0</v>
      </c>
      <c r="I229" s="107">
        <v>0</v>
      </c>
      <c r="J229" s="161">
        <f t="shared" si="17"/>
        <v>0</v>
      </c>
      <c r="K229" s="34"/>
      <c r="L229" s="35"/>
      <c r="M229" s="36"/>
      <c r="N229" s="37"/>
    </row>
    <row r="230" spans="1:14" ht="33" customHeight="1" x14ac:dyDescent="0.2">
      <c r="A230" s="12">
        <f t="shared" si="18"/>
        <v>212</v>
      </c>
      <c r="B230" s="21"/>
      <c r="C230" s="23"/>
      <c r="D230" s="12"/>
      <c r="E230" s="21"/>
      <c r="F230" s="23"/>
      <c r="G230" s="12"/>
      <c r="H230" s="155">
        <v>0</v>
      </c>
      <c r="I230" s="107">
        <v>0</v>
      </c>
      <c r="J230" s="161">
        <f t="shared" si="17"/>
        <v>0</v>
      </c>
      <c r="K230" s="34"/>
      <c r="L230" s="35"/>
      <c r="M230" s="36"/>
      <c r="N230" s="37"/>
    </row>
    <row r="231" spans="1:14" ht="33" customHeight="1" x14ac:dyDescent="0.2">
      <c r="A231" s="12">
        <f t="shared" si="18"/>
        <v>213</v>
      </c>
      <c r="B231" s="21"/>
      <c r="C231" s="23"/>
      <c r="D231" s="12"/>
      <c r="E231" s="21"/>
      <c r="F231" s="23"/>
      <c r="G231" s="12"/>
      <c r="H231" s="155">
        <v>0</v>
      </c>
      <c r="I231" s="107">
        <v>0</v>
      </c>
      <c r="J231" s="161">
        <f t="shared" si="17"/>
        <v>0</v>
      </c>
      <c r="K231" s="34"/>
      <c r="L231" s="35"/>
      <c r="M231" s="36"/>
      <c r="N231" s="37"/>
    </row>
    <row r="232" spans="1:14" ht="33" customHeight="1" x14ac:dyDescent="0.2">
      <c r="A232" s="12">
        <f t="shared" si="18"/>
        <v>214</v>
      </c>
      <c r="B232" s="21"/>
      <c r="C232" s="23"/>
      <c r="D232" s="12"/>
      <c r="E232" s="21"/>
      <c r="F232" s="23"/>
      <c r="G232" s="12"/>
      <c r="H232" s="155">
        <v>0</v>
      </c>
      <c r="I232" s="107">
        <v>0</v>
      </c>
      <c r="J232" s="161">
        <f t="shared" si="17"/>
        <v>0</v>
      </c>
      <c r="K232" s="34"/>
      <c r="L232" s="35"/>
      <c r="M232" s="36"/>
      <c r="N232" s="37"/>
    </row>
    <row r="233" spans="1:14" ht="33" customHeight="1" x14ac:dyDescent="0.2">
      <c r="A233" s="12">
        <f t="shared" si="18"/>
        <v>215</v>
      </c>
      <c r="B233" s="21"/>
      <c r="C233" s="23"/>
      <c r="D233" s="12"/>
      <c r="E233" s="21"/>
      <c r="F233" s="23"/>
      <c r="G233" s="12"/>
      <c r="H233" s="155">
        <v>0</v>
      </c>
      <c r="I233" s="107">
        <v>0</v>
      </c>
      <c r="J233" s="161">
        <f t="shared" si="17"/>
        <v>0</v>
      </c>
      <c r="K233" s="34"/>
      <c r="L233" s="35"/>
      <c r="M233" s="36"/>
      <c r="N233" s="37"/>
    </row>
    <row r="234" spans="1:14" ht="33" customHeight="1" x14ac:dyDescent="0.2">
      <c r="A234" s="12">
        <f t="shared" si="18"/>
        <v>216</v>
      </c>
      <c r="B234" s="21"/>
      <c r="C234" s="23"/>
      <c r="D234" s="12"/>
      <c r="E234" s="21"/>
      <c r="F234" s="23"/>
      <c r="G234" s="12"/>
      <c r="H234" s="155">
        <v>0</v>
      </c>
      <c r="I234" s="107">
        <v>0</v>
      </c>
      <c r="J234" s="161">
        <f t="shared" si="17"/>
        <v>0</v>
      </c>
      <c r="K234" s="34"/>
      <c r="L234" s="35"/>
      <c r="M234" s="36"/>
      <c r="N234" s="37"/>
    </row>
    <row r="235" spans="1:14" ht="33" customHeight="1" x14ac:dyDescent="0.2">
      <c r="A235" s="12">
        <f t="shared" si="18"/>
        <v>217</v>
      </c>
      <c r="B235" s="21"/>
      <c r="C235" s="23"/>
      <c r="D235" s="12"/>
      <c r="E235" s="21"/>
      <c r="F235" s="23"/>
      <c r="G235" s="12"/>
      <c r="H235" s="155">
        <v>0</v>
      </c>
      <c r="I235" s="107">
        <v>0</v>
      </c>
      <c r="J235" s="161">
        <f t="shared" si="17"/>
        <v>0</v>
      </c>
      <c r="K235" s="34"/>
      <c r="L235" s="35"/>
      <c r="M235" s="36"/>
      <c r="N235" s="37"/>
    </row>
    <row r="236" spans="1:14" ht="33" customHeight="1" x14ac:dyDescent="0.2">
      <c r="A236" s="12">
        <f t="shared" si="18"/>
        <v>218</v>
      </c>
      <c r="B236" s="21"/>
      <c r="C236" s="23"/>
      <c r="D236" s="12"/>
      <c r="E236" s="21"/>
      <c r="F236" s="23"/>
      <c r="G236" s="12"/>
      <c r="H236" s="155">
        <v>0</v>
      </c>
      <c r="I236" s="107">
        <v>0</v>
      </c>
      <c r="J236" s="161">
        <f t="shared" si="17"/>
        <v>0</v>
      </c>
      <c r="K236" s="34"/>
      <c r="L236" s="35"/>
      <c r="M236" s="36"/>
      <c r="N236" s="37"/>
    </row>
    <row r="237" spans="1:14" ht="33" customHeight="1" x14ac:dyDescent="0.2">
      <c r="A237" s="12">
        <f t="shared" si="18"/>
        <v>219</v>
      </c>
      <c r="B237" s="21"/>
      <c r="C237" s="23"/>
      <c r="D237" s="12"/>
      <c r="E237" s="21"/>
      <c r="F237" s="23"/>
      <c r="G237" s="12"/>
      <c r="H237" s="155">
        <v>0</v>
      </c>
      <c r="I237" s="107">
        <v>0</v>
      </c>
      <c r="J237" s="161">
        <f t="shared" si="17"/>
        <v>0</v>
      </c>
      <c r="K237" s="34"/>
      <c r="L237" s="35"/>
      <c r="M237" s="36"/>
      <c r="N237" s="37"/>
    </row>
    <row r="238" spans="1:14" ht="33" customHeight="1" x14ac:dyDescent="0.2">
      <c r="A238" s="12">
        <f t="shared" si="18"/>
        <v>220</v>
      </c>
      <c r="B238" s="21"/>
      <c r="C238" s="23"/>
      <c r="D238" s="12"/>
      <c r="E238" s="21"/>
      <c r="F238" s="23"/>
      <c r="G238" s="12"/>
      <c r="H238" s="155">
        <v>0</v>
      </c>
      <c r="I238" s="107">
        <v>0</v>
      </c>
      <c r="J238" s="161">
        <f t="shared" si="17"/>
        <v>0</v>
      </c>
      <c r="K238" s="34"/>
      <c r="L238" s="35"/>
      <c r="M238" s="36"/>
      <c r="N238" s="37"/>
    </row>
    <row r="239" spans="1:14" ht="33" customHeight="1" x14ac:dyDescent="0.2">
      <c r="A239" s="266" t="s">
        <v>20</v>
      </c>
      <c r="B239" s="267"/>
      <c r="C239" s="267"/>
      <c r="D239" s="267"/>
      <c r="E239" s="267"/>
      <c r="F239" s="267"/>
      <c r="G239" s="268"/>
      <c r="H239" s="160">
        <f>SUM(H216:H238)+H215</f>
        <v>0</v>
      </c>
      <c r="I239" s="131"/>
      <c r="J239" s="161">
        <f>SUM(J216:J238)+J215</f>
        <v>0</v>
      </c>
      <c r="K239" s="38"/>
      <c r="L239" s="36"/>
      <c r="M239" s="36"/>
      <c r="N239" s="39"/>
    </row>
    <row r="240" spans="1:14" ht="33" customHeight="1" x14ac:dyDescent="0.2">
      <c r="A240" s="12">
        <f>A238+1</f>
        <v>221</v>
      </c>
      <c r="B240" s="21"/>
      <c r="C240" s="23"/>
      <c r="D240" s="12"/>
      <c r="E240" s="21"/>
      <c r="F240" s="23"/>
      <c r="G240" s="12"/>
      <c r="H240" s="155">
        <v>0</v>
      </c>
      <c r="I240" s="107">
        <v>0</v>
      </c>
      <c r="J240" s="161">
        <f t="shared" ref="J240:J262" si="19">ROUND((H240*I240/100),2)</f>
        <v>0</v>
      </c>
      <c r="K240" s="34"/>
      <c r="L240" s="35"/>
      <c r="M240" s="36"/>
      <c r="N240" s="37"/>
    </row>
    <row r="241" spans="1:14" ht="33" customHeight="1" x14ac:dyDescent="0.2">
      <c r="A241" s="12">
        <f>A240+1</f>
        <v>222</v>
      </c>
      <c r="B241" s="21"/>
      <c r="C241" s="23"/>
      <c r="D241" s="12"/>
      <c r="E241" s="21"/>
      <c r="F241" s="23"/>
      <c r="G241" s="12"/>
      <c r="H241" s="155">
        <v>0</v>
      </c>
      <c r="I241" s="107">
        <v>0</v>
      </c>
      <c r="J241" s="161">
        <f t="shared" si="19"/>
        <v>0</v>
      </c>
      <c r="K241" s="34"/>
      <c r="L241" s="35"/>
      <c r="M241" s="36"/>
      <c r="N241" s="37"/>
    </row>
    <row r="242" spans="1:14" ht="33" customHeight="1" x14ac:dyDescent="0.2">
      <c r="A242" s="12">
        <f t="shared" ref="A242:A262" si="20">A241+1</f>
        <v>223</v>
      </c>
      <c r="B242" s="21"/>
      <c r="C242" s="23"/>
      <c r="D242" s="12"/>
      <c r="E242" s="21"/>
      <c r="F242" s="23"/>
      <c r="G242" s="12"/>
      <c r="H242" s="155">
        <v>0</v>
      </c>
      <c r="I242" s="107">
        <v>0</v>
      </c>
      <c r="J242" s="161">
        <f t="shared" si="19"/>
        <v>0</v>
      </c>
      <c r="K242" s="34"/>
      <c r="L242" s="35"/>
      <c r="M242" s="36"/>
      <c r="N242" s="37"/>
    </row>
    <row r="243" spans="1:14" ht="33" customHeight="1" x14ac:dyDescent="0.2">
      <c r="A243" s="12">
        <f t="shared" si="20"/>
        <v>224</v>
      </c>
      <c r="B243" s="21"/>
      <c r="C243" s="23"/>
      <c r="D243" s="12"/>
      <c r="E243" s="21"/>
      <c r="F243" s="23"/>
      <c r="G243" s="12"/>
      <c r="H243" s="155">
        <v>0</v>
      </c>
      <c r="I243" s="107">
        <v>0</v>
      </c>
      <c r="J243" s="161">
        <f t="shared" si="19"/>
        <v>0</v>
      </c>
      <c r="K243" s="34"/>
      <c r="L243" s="35"/>
      <c r="M243" s="36"/>
      <c r="N243" s="37"/>
    </row>
    <row r="244" spans="1:14" ht="33" customHeight="1" x14ac:dyDescent="0.2">
      <c r="A244" s="12">
        <f t="shared" si="20"/>
        <v>225</v>
      </c>
      <c r="B244" s="21"/>
      <c r="C244" s="23"/>
      <c r="D244" s="12"/>
      <c r="E244" s="21"/>
      <c r="F244" s="23"/>
      <c r="G244" s="12"/>
      <c r="H244" s="155">
        <v>0</v>
      </c>
      <c r="I244" s="107">
        <v>0</v>
      </c>
      <c r="J244" s="161">
        <f t="shared" si="19"/>
        <v>0</v>
      </c>
      <c r="K244" s="34"/>
      <c r="L244" s="35"/>
      <c r="M244" s="36"/>
      <c r="N244" s="37"/>
    </row>
    <row r="245" spans="1:14" ht="33" customHeight="1" x14ac:dyDescent="0.2">
      <c r="A245" s="12">
        <f t="shared" si="20"/>
        <v>226</v>
      </c>
      <c r="B245" s="21"/>
      <c r="C245" s="23"/>
      <c r="D245" s="12"/>
      <c r="E245" s="21"/>
      <c r="F245" s="23"/>
      <c r="G245" s="12"/>
      <c r="H245" s="155">
        <v>0</v>
      </c>
      <c r="I245" s="107">
        <v>0</v>
      </c>
      <c r="J245" s="161">
        <f t="shared" si="19"/>
        <v>0</v>
      </c>
      <c r="K245" s="34"/>
      <c r="L245" s="35"/>
      <c r="M245" s="36"/>
      <c r="N245" s="37"/>
    </row>
    <row r="246" spans="1:14" ht="33" customHeight="1" x14ac:dyDescent="0.2">
      <c r="A246" s="12">
        <f t="shared" si="20"/>
        <v>227</v>
      </c>
      <c r="B246" s="21"/>
      <c r="C246" s="23"/>
      <c r="D246" s="12"/>
      <c r="E246" s="21"/>
      <c r="F246" s="23"/>
      <c r="G246" s="12"/>
      <c r="H246" s="155">
        <v>0</v>
      </c>
      <c r="I246" s="107">
        <v>0</v>
      </c>
      <c r="J246" s="161">
        <f t="shared" si="19"/>
        <v>0</v>
      </c>
      <c r="K246" s="34"/>
      <c r="L246" s="35"/>
      <c r="M246" s="36"/>
      <c r="N246" s="37"/>
    </row>
    <row r="247" spans="1:14" ht="33" customHeight="1" x14ac:dyDescent="0.2">
      <c r="A247" s="12">
        <f t="shared" si="20"/>
        <v>228</v>
      </c>
      <c r="B247" s="21"/>
      <c r="C247" s="23"/>
      <c r="D247" s="12"/>
      <c r="E247" s="21"/>
      <c r="F247" s="23"/>
      <c r="G247" s="12"/>
      <c r="H247" s="155">
        <v>0</v>
      </c>
      <c r="I247" s="107">
        <v>0</v>
      </c>
      <c r="J247" s="161">
        <f t="shared" si="19"/>
        <v>0</v>
      </c>
      <c r="K247" s="34"/>
      <c r="L247" s="35"/>
      <c r="M247" s="36"/>
      <c r="N247" s="37"/>
    </row>
    <row r="248" spans="1:14" ht="33" customHeight="1" x14ac:dyDescent="0.2">
      <c r="A248" s="12">
        <f t="shared" si="20"/>
        <v>229</v>
      </c>
      <c r="B248" s="21"/>
      <c r="C248" s="23"/>
      <c r="D248" s="12"/>
      <c r="E248" s="21"/>
      <c r="F248" s="23"/>
      <c r="G248" s="12"/>
      <c r="H248" s="155">
        <v>0</v>
      </c>
      <c r="I248" s="107">
        <v>0</v>
      </c>
      <c r="J248" s="161">
        <f t="shared" si="19"/>
        <v>0</v>
      </c>
      <c r="K248" s="34"/>
      <c r="L248" s="35"/>
      <c r="M248" s="36"/>
      <c r="N248" s="37"/>
    </row>
    <row r="249" spans="1:14" ht="33" customHeight="1" x14ac:dyDescent="0.2">
      <c r="A249" s="12">
        <f t="shared" si="20"/>
        <v>230</v>
      </c>
      <c r="B249" s="21"/>
      <c r="C249" s="23"/>
      <c r="D249" s="12"/>
      <c r="E249" s="21"/>
      <c r="F249" s="23"/>
      <c r="G249" s="12"/>
      <c r="H249" s="155">
        <v>0</v>
      </c>
      <c r="I249" s="107">
        <v>0</v>
      </c>
      <c r="J249" s="161">
        <f t="shared" si="19"/>
        <v>0</v>
      </c>
      <c r="K249" s="34"/>
      <c r="L249" s="35"/>
      <c r="M249" s="36"/>
      <c r="N249" s="37"/>
    </row>
    <row r="250" spans="1:14" ht="33" customHeight="1" x14ac:dyDescent="0.2">
      <c r="A250" s="12">
        <f t="shared" si="20"/>
        <v>231</v>
      </c>
      <c r="B250" s="21"/>
      <c r="C250" s="23"/>
      <c r="D250" s="12"/>
      <c r="E250" s="21"/>
      <c r="F250" s="23"/>
      <c r="G250" s="12"/>
      <c r="H250" s="155">
        <v>0</v>
      </c>
      <c r="I250" s="107">
        <v>0</v>
      </c>
      <c r="J250" s="161">
        <f t="shared" si="19"/>
        <v>0</v>
      </c>
      <c r="K250" s="34"/>
      <c r="L250" s="35"/>
      <c r="M250" s="36"/>
      <c r="N250" s="37"/>
    </row>
    <row r="251" spans="1:14" ht="33" customHeight="1" x14ac:dyDescent="0.2">
      <c r="A251" s="12">
        <f t="shared" si="20"/>
        <v>232</v>
      </c>
      <c r="B251" s="21"/>
      <c r="C251" s="23"/>
      <c r="D251" s="12"/>
      <c r="E251" s="21"/>
      <c r="F251" s="23"/>
      <c r="G251" s="12"/>
      <c r="H251" s="155">
        <v>0</v>
      </c>
      <c r="I251" s="107">
        <v>0</v>
      </c>
      <c r="J251" s="161">
        <f t="shared" si="19"/>
        <v>0</v>
      </c>
      <c r="K251" s="34"/>
      <c r="L251" s="35"/>
      <c r="M251" s="36"/>
      <c r="N251" s="37"/>
    </row>
    <row r="252" spans="1:14" ht="33" customHeight="1" x14ac:dyDescent="0.2">
      <c r="A252" s="12">
        <f t="shared" si="20"/>
        <v>233</v>
      </c>
      <c r="B252" s="21"/>
      <c r="C252" s="23"/>
      <c r="D252" s="12"/>
      <c r="E252" s="21"/>
      <c r="F252" s="23"/>
      <c r="G252" s="12"/>
      <c r="H252" s="155">
        <v>0</v>
      </c>
      <c r="I252" s="107">
        <v>0</v>
      </c>
      <c r="J252" s="161">
        <f t="shared" si="19"/>
        <v>0</v>
      </c>
      <c r="K252" s="34"/>
      <c r="L252" s="35"/>
      <c r="M252" s="36"/>
      <c r="N252" s="37"/>
    </row>
    <row r="253" spans="1:14" ht="33" customHeight="1" x14ac:dyDescent="0.2">
      <c r="A253" s="12">
        <f t="shared" si="20"/>
        <v>234</v>
      </c>
      <c r="B253" s="21"/>
      <c r="C253" s="23"/>
      <c r="D253" s="12"/>
      <c r="E253" s="21"/>
      <c r="F253" s="23"/>
      <c r="G253" s="12"/>
      <c r="H253" s="155">
        <v>0</v>
      </c>
      <c r="I253" s="107">
        <v>0</v>
      </c>
      <c r="J253" s="161">
        <f t="shared" si="19"/>
        <v>0</v>
      </c>
      <c r="K253" s="34"/>
      <c r="L253" s="35"/>
      <c r="M253" s="36"/>
      <c r="N253" s="37"/>
    </row>
    <row r="254" spans="1:14" ht="33" customHeight="1" x14ac:dyDescent="0.2">
      <c r="A254" s="12">
        <f t="shared" si="20"/>
        <v>235</v>
      </c>
      <c r="B254" s="21"/>
      <c r="C254" s="23"/>
      <c r="D254" s="12"/>
      <c r="E254" s="21"/>
      <c r="F254" s="23"/>
      <c r="G254" s="12"/>
      <c r="H254" s="155">
        <v>0</v>
      </c>
      <c r="I254" s="107">
        <v>0</v>
      </c>
      <c r="J254" s="161">
        <f t="shared" si="19"/>
        <v>0</v>
      </c>
      <c r="K254" s="34"/>
      <c r="L254" s="35"/>
      <c r="M254" s="36"/>
      <c r="N254" s="37"/>
    </row>
    <row r="255" spans="1:14" ht="33" customHeight="1" x14ac:dyDescent="0.2">
      <c r="A255" s="12">
        <f t="shared" si="20"/>
        <v>236</v>
      </c>
      <c r="B255" s="21"/>
      <c r="C255" s="23"/>
      <c r="D255" s="12"/>
      <c r="E255" s="21"/>
      <c r="F255" s="23"/>
      <c r="G255" s="12"/>
      <c r="H255" s="155">
        <v>0</v>
      </c>
      <c r="I255" s="107">
        <v>0</v>
      </c>
      <c r="J255" s="161">
        <f t="shared" si="19"/>
        <v>0</v>
      </c>
      <c r="K255" s="34"/>
      <c r="L255" s="35"/>
      <c r="M255" s="36"/>
      <c r="N255" s="37"/>
    </row>
    <row r="256" spans="1:14" ht="33" customHeight="1" x14ac:dyDescent="0.2">
      <c r="A256" s="12">
        <f t="shared" si="20"/>
        <v>237</v>
      </c>
      <c r="B256" s="21"/>
      <c r="C256" s="23"/>
      <c r="D256" s="12"/>
      <c r="E256" s="21"/>
      <c r="F256" s="23"/>
      <c r="G256" s="12"/>
      <c r="H256" s="155">
        <v>0</v>
      </c>
      <c r="I256" s="107">
        <v>0</v>
      </c>
      <c r="J256" s="161">
        <f t="shared" si="19"/>
        <v>0</v>
      </c>
      <c r="K256" s="34"/>
      <c r="L256" s="35"/>
      <c r="M256" s="36"/>
      <c r="N256" s="37"/>
    </row>
    <row r="257" spans="1:14" ht="33" customHeight="1" x14ac:dyDescent="0.2">
      <c r="A257" s="12">
        <f t="shared" si="20"/>
        <v>238</v>
      </c>
      <c r="B257" s="21"/>
      <c r="C257" s="23"/>
      <c r="D257" s="12"/>
      <c r="E257" s="21"/>
      <c r="F257" s="23"/>
      <c r="G257" s="12"/>
      <c r="H257" s="155">
        <v>0</v>
      </c>
      <c r="I257" s="107">
        <v>0</v>
      </c>
      <c r="J257" s="161">
        <f t="shared" si="19"/>
        <v>0</v>
      </c>
      <c r="K257" s="34"/>
      <c r="L257" s="35"/>
      <c r="M257" s="36"/>
      <c r="N257" s="37"/>
    </row>
    <row r="258" spans="1:14" ht="33" customHeight="1" x14ac:dyDescent="0.2">
      <c r="A258" s="12">
        <f t="shared" si="20"/>
        <v>239</v>
      </c>
      <c r="B258" s="21"/>
      <c r="C258" s="23"/>
      <c r="D258" s="12"/>
      <c r="E258" s="21"/>
      <c r="F258" s="23"/>
      <c r="G258" s="12"/>
      <c r="H258" s="155">
        <v>0</v>
      </c>
      <c r="I258" s="107">
        <v>0</v>
      </c>
      <c r="J258" s="161">
        <f t="shared" si="19"/>
        <v>0</v>
      </c>
      <c r="K258" s="34"/>
      <c r="L258" s="35"/>
      <c r="M258" s="36"/>
      <c r="N258" s="37"/>
    </row>
    <row r="259" spans="1:14" ht="33" customHeight="1" x14ac:dyDescent="0.2">
      <c r="A259" s="12">
        <f t="shared" si="20"/>
        <v>240</v>
      </c>
      <c r="B259" s="21"/>
      <c r="C259" s="23"/>
      <c r="D259" s="12"/>
      <c r="E259" s="21"/>
      <c r="F259" s="23"/>
      <c r="G259" s="12"/>
      <c r="H259" s="155">
        <v>0</v>
      </c>
      <c r="I259" s="107">
        <v>0</v>
      </c>
      <c r="J259" s="161">
        <f t="shared" si="19"/>
        <v>0</v>
      </c>
      <c r="K259" s="34"/>
      <c r="L259" s="35"/>
      <c r="M259" s="36"/>
      <c r="N259" s="37"/>
    </row>
    <row r="260" spans="1:14" ht="33" customHeight="1" x14ac:dyDescent="0.2">
      <c r="A260" s="12">
        <f t="shared" si="20"/>
        <v>241</v>
      </c>
      <c r="B260" s="21"/>
      <c r="C260" s="23"/>
      <c r="D260" s="12"/>
      <c r="E260" s="21"/>
      <c r="F260" s="23"/>
      <c r="G260" s="12"/>
      <c r="H260" s="155">
        <v>0</v>
      </c>
      <c r="I260" s="107">
        <v>0</v>
      </c>
      <c r="J260" s="161">
        <f t="shared" si="19"/>
        <v>0</v>
      </c>
      <c r="K260" s="34"/>
      <c r="L260" s="35"/>
      <c r="M260" s="36"/>
      <c r="N260" s="37"/>
    </row>
    <row r="261" spans="1:14" ht="33" customHeight="1" x14ac:dyDescent="0.2">
      <c r="A261" s="12">
        <f t="shared" si="20"/>
        <v>242</v>
      </c>
      <c r="B261" s="21"/>
      <c r="C261" s="23"/>
      <c r="D261" s="12"/>
      <c r="E261" s="21"/>
      <c r="F261" s="23"/>
      <c r="G261" s="12"/>
      <c r="H261" s="155">
        <v>0</v>
      </c>
      <c r="I261" s="107">
        <v>0</v>
      </c>
      <c r="J261" s="161">
        <f t="shared" si="19"/>
        <v>0</v>
      </c>
      <c r="K261" s="34"/>
      <c r="L261" s="35"/>
      <c r="M261" s="36"/>
      <c r="N261" s="37"/>
    </row>
    <row r="262" spans="1:14" ht="33" customHeight="1" x14ac:dyDescent="0.2">
      <c r="A262" s="12">
        <f t="shared" si="20"/>
        <v>243</v>
      </c>
      <c r="B262" s="21"/>
      <c r="C262" s="23"/>
      <c r="D262" s="12"/>
      <c r="E262" s="21"/>
      <c r="F262" s="23"/>
      <c r="G262" s="12"/>
      <c r="H262" s="155">
        <v>0</v>
      </c>
      <c r="I262" s="107">
        <v>0</v>
      </c>
      <c r="J262" s="161">
        <f t="shared" si="19"/>
        <v>0</v>
      </c>
      <c r="K262" s="34"/>
      <c r="L262" s="35"/>
      <c r="M262" s="36"/>
      <c r="N262" s="37"/>
    </row>
    <row r="263" spans="1:14" ht="33" customHeight="1" x14ac:dyDescent="0.2">
      <c r="A263" s="266" t="s">
        <v>20</v>
      </c>
      <c r="B263" s="267"/>
      <c r="C263" s="267"/>
      <c r="D263" s="267"/>
      <c r="E263" s="267"/>
      <c r="F263" s="267"/>
      <c r="G263" s="268"/>
      <c r="H263" s="160">
        <f>SUM(H240:H262)+H239</f>
        <v>0</v>
      </c>
      <c r="I263" s="131"/>
      <c r="J263" s="161">
        <f>SUM(J240:J262)+J239</f>
        <v>0</v>
      </c>
      <c r="K263" s="38"/>
      <c r="L263" s="36"/>
      <c r="M263" s="36"/>
      <c r="N263" s="39"/>
    </row>
    <row r="264" spans="1:14" ht="33" customHeight="1" x14ac:dyDescent="0.2">
      <c r="A264" s="12">
        <f>A262+1</f>
        <v>244</v>
      </c>
      <c r="B264" s="21"/>
      <c r="C264" s="23"/>
      <c r="D264" s="12"/>
      <c r="E264" s="21"/>
      <c r="F264" s="23"/>
      <c r="G264" s="12"/>
      <c r="H264" s="155">
        <v>0</v>
      </c>
      <c r="I264" s="107">
        <v>0</v>
      </c>
      <c r="J264" s="161">
        <f t="shared" ref="J264:J286" si="21">ROUND((H264*I264/100),2)</f>
        <v>0</v>
      </c>
      <c r="K264" s="34"/>
      <c r="L264" s="35"/>
      <c r="M264" s="36"/>
      <c r="N264" s="37"/>
    </row>
    <row r="265" spans="1:14" ht="33" customHeight="1" x14ac:dyDescent="0.2">
      <c r="A265" s="12">
        <f>A264+1</f>
        <v>245</v>
      </c>
      <c r="B265" s="21"/>
      <c r="C265" s="23"/>
      <c r="D265" s="12"/>
      <c r="E265" s="21"/>
      <c r="F265" s="23"/>
      <c r="G265" s="12"/>
      <c r="H265" s="155">
        <v>0</v>
      </c>
      <c r="I265" s="107">
        <v>0</v>
      </c>
      <c r="J265" s="161">
        <f t="shared" si="21"/>
        <v>0</v>
      </c>
      <c r="K265" s="34"/>
      <c r="L265" s="35"/>
      <c r="M265" s="36"/>
      <c r="N265" s="37"/>
    </row>
    <row r="266" spans="1:14" ht="33" customHeight="1" x14ac:dyDescent="0.2">
      <c r="A266" s="12">
        <f t="shared" ref="A266:A286" si="22">A265+1</f>
        <v>246</v>
      </c>
      <c r="B266" s="21"/>
      <c r="C266" s="23"/>
      <c r="D266" s="12"/>
      <c r="E266" s="21"/>
      <c r="F266" s="23"/>
      <c r="G266" s="12"/>
      <c r="H266" s="155">
        <v>0</v>
      </c>
      <c r="I266" s="107">
        <v>0</v>
      </c>
      <c r="J266" s="161">
        <f t="shared" si="21"/>
        <v>0</v>
      </c>
      <c r="K266" s="34"/>
      <c r="L266" s="35"/>
      <c r="M266" s="36"/>
      <c r="N266" s="37"/>
    </row>
    <row r="267" spans="1:14" ht="33" customHeight="1" x14ac:dyDescent="0.2">
      <c r="A267" s="12">
        <f t="shared" si="22"/>
        <v>247</v>
      </c>
      <c r="B267" s="21"/>
      <c r="C267" s="23"/>
      <c r="D267" s="12"/>
      <c r="E267" s="21"/>
      <c r="F267" s="23"/>
      <c r="G267" s="12"/>
      <c r="H267" s="155">
        <v>0</v>
      </c>
      <c r="I267" s="107">
        <v>0</v>
      </c>
      <c r="J267" s="161">
        <f t="shared" si="21"/>
        <v>0</v>
      </c>
      <c r="K267" s="34"/>
      <c r="L267" s="35"/>
      <c r="M267" s="36"/>
      <c r="N267" s="37"/>
    </row>
    <row r="268" spans="1:14" ht="33" customHeight="1" x14ac:dyDescent="0.2">
      <c r="A268" s="12">
        <f t="shared" si="22"/>
        <v>248</v>
      </c>
      <c r="B268" s="21"/>
      <c r="C268" s="23"/>
      <c r="D268" s="12"/>
      <c r="E268" s="21"/>
      <c r="F268" s="23"/>
      <c r="G268" s="12"/>
      <c r="H268" s="155">
        <v>0</v>
      </c>
      <c r="I268" s="107">
        <v>0</v>
      </c>
      <c r="J268" s="161">
        <f t="shared" si="21"/>
        <v>0</v>
      </c>
      <c r="K268" s="34"/>
      <c r="L268" s="35"/>
      <c r="M268" s="36"/>
      <c r="N268" s="37"/>
    </row>
    <row r="269" spans="1:14" ht="33" customHeight="1" x14ac:dyDescent="0.2">
      <c r="A269" s="12">
        <f t="shared" si="22"/>
        <v>249</v>
      </c>
      <c r="B269" s="21"/>
      <c r="C269" s="23"/>
      <c r="D269" s="12"/>
      <c r="E269" s="21"/>
      <c r="F269" s="23"/>
      <c r="G269" s="12"/>
      <c r="H269" s="155">
        <v>0</v>
      </c>
      <c r="I269" s="107">
        <v>0</v>
      </c>
      <c r="J269" s="161">
        <f t="shared" si="21"/>
        <v>0</v>
      </c>
      <c r="K269" s="34"/>
      <c r="L269" s="35"/>
      <c r="M269" s="36"/>
      <c r="N269" s="37"/>
    </row>
    <row r="270" spans="1:14" ht="33" customHeight="1" x14ac:dyDescent="0.2">
      <c r="A270" s="12">
        <f t="shared" si="22"/>
        <v>250</v>
      </c>
      <c r="B270" s="21"/>
      <c r="C270" s="23"/>
      <c r="D270" s="12"/>
      <c r="E270" s="21"/>
      <c r="F270" s="23"/>
      <c r="G270" s="12"/>
      <c r="H270" s="155">
        <v>0</v>
      </c>
      <c r="I270" s="107">
        <v>0</v>
      </c>
      <c r="J270" s="161">
        <f t="shared" si="21"/>
        <v>0</v>
      </c>
      <c r="K270" s="34"/>
      <c r="L270" s="35"/>
      <c r="M270" s="36"/>
      <c r="N270" s="37"/>
    </row>
    <row r="271" spans="1:14" ht="33" customHeight="1" x14ac:dyDescent="0.2">
      <c r="A271" s="12">
        <f t="shared" si="22"/>
        <v>251</v>
      </c>
      <c r="B271" s="21"/>
      <c r="C271" s="23"/>
      <c r="D271" s="12"/>
      <c r="E271" s="21"/>
      <c r="F271" s="23"/>
      <c r="G271" s="12"/>
      <c r="H271" s="155">
        <v>0</v>
      </c>
      <c r="I271" s="107">
        <v>0</v>
      </c>
      <c r="J271" s="161">
        <f t="shared" si="21"/>
        <v>0</v>
      </c>
      <c r="K271" s="34"/>
      <c r="L271" s="35"/>
      <c r="M271" s="36"/>
      <c r="N271" s="37"/>
    </row>
    <row r="272" spans="1:14" ht="33" customHeight="1" x14ac:dyDescent="0.2">
      <c r="A272" s="12">
        <f t="shared" si="22"/>
        <v>252</v>
      </c>
      <c r="B272" s="21"/>
      <c r="C272" s="23"/>
      <c r="D272" s="12"/>
      <c r="E272" s="21"/>
      <c r="F272" s="23"/>
      <c r="G272" s="12"/>
      <c r="H272" s="155">
        <v>0</v>
      </c>
      <c r="I272" s="107">
        <v>0</v>
      </c>
      <c r="J272" s="161">
        <f t="shared" si="21"/>
        <v>0</v>
      </c>
      <c r="K272" s="34"/>
      <c r="L272" s="35"/>
      <c r="M272" s="36"/>
      <c r="N272" s="37"/>
    </row>
    <row r="273" spans="1:14" ht="33" customHeight="1" x14ac:dyDescent="0.2">
      <c r="A273" s="12">
        <f t="shared" si="22"/>
        <v>253</v>
      </c>
      <c r="B273" s="21"/>
      <c r="C273" s="23"/>
      <c r="D273" s="12"/>
      <c r="E273" s="21"/>
      <c r="F273" s="23"/>
      <c r="G273" s="12"/>
      <c r="H273" s="155">
        <v>0</v>
      </c>
      <c r="I273" s="107">
        <v>0</v>
      </c>
      <c r="J273" s="161">
        <f t="shared" si="21"/>
        <v>0</v>
      </c>
      <c r="K273" s="34"/>
      <c r="L273" s="35"/>
      <c r="M273" s="36"/>
      <c r="N273" s="37"/>
    </row>
    <row r="274" spans="1:14" ht="33" customHeight="1" x14ac:dyDescent="0.2">
      <c r="A274" s="12">
        <f t="shared" si="22"/>
        <v>254</v>
      </c>
      <c r="B274" s="21"/>
      <c r="C274" s="23"/>
      <c r="D274" s="12"/>
      <c r="E274" s="21"/>
      <c r="F274" s="23"/>
      <c r="G274" s="12"/>
      <c r="H274" s="155">
        <v>0</v>
      </c>
      <c r="I274" s="107">
        <v>0</v>
      </c>
      <c r="J274" s="161">
        <f t="shared" si="21"/>
        <v>0</v>
      </c>
      <c r="K274" s="34"/>
      <c r="L274" s="35"/>
      <c r="M274" s="36"/>
      <c r="N274" s="37"/>
    </row>
    <row r="275" spans="1:14" ht="33" customHeight="1" x14ac:dyDescent="0.2">
      <c r="A275" s="12">
        <f t="shared" si="22"/>
        <v>255</v>
      </c>
      <c r="B275" s="21"/>
      <c r="C275" s="23"/>
      <c r="D275" s="12"/>
      <c r="E275" s="21"/>
      <c r="F275" s="23"/>
      <c r="G275" s="12"/>
      <c r="H275" s="155">
        <v>0</v>
      </c>
      <c r="I275" s="107">
        <v>0</v>
      </c>
      <c r="J275" s="161">
        <f t="shared" si="21"/>
        <v>0</v>
      </c>
      <c r="K275" s="34"/>
      <c r="L275" s="35"/>
      <c r="M275" s="36"/>
      <c r="N275" s="37"/>
    </row>
    <row r="276" spans="1:14" ht="33" customHeight="1" x14ac:dyDescent="0.2">
      <c r="A276" s="12">
        <f t="shared" si="22"/>
        <v>256</v>
      </c>
      <c r="B276" s="21"/>
      <c r="C276" s="23"/>
      <c r="D276" s="12"/>
      <c r="E276" s="21"/>
      <c r="F276" s="23"/>
      <c r="G276" s="12"/>
      <c r="H276" s="155">
        <v>0</v>
      </c>
      <c r="I276" s="107">
        <v>0</v>
      </c>
      <c r="J276" s="161">
        <f t="shared" si="21"/>
        <v>0</v>
      </c>
      <c r="K276" s="34"/>
      <c r="L276" s="35"/>
      <c r="M276" s="36"/>
      <c r="N276" s="37"/>
    </row>
    <row r="277" spans="1:14" ht="33" customHeight="1" x14ac:dyDescent="0.2">
      <c r="A277" s="12">
        <f t="shared" si="22"/>
        <v>257</v>
      </c>
      <c r="B277" s="21"/>
      <c r="C277" s="23"/>
      <c r="D277" s="12"/>
      <c r="E277" s="21"/>
      <c r="F277" s="23"/>
      <c r="G277" s="12"/>
      <c r="H277" s="155">
        <v>0</v>
      </c>
      <c r="I277" s="107">
        <v>0</v>
      </c>
      <c r="J277" s="161">
        <f t="shared" si="21"/>
        <v>0</v>
      </c>
      <c r="K277" s="34"/>
      <c r="L277" s="35"/>
      <c r="M277" s="36"/>
      <c r="N277" s="37"/>
    </row>
    <row r="278" spans="1:14" ht="33" customHeight="1" x14ac:dyDescent="0.2">
      <c r="A278" s="12">
        <f t="shared" si="22"/>
        <v>258</v>
      </c>
      <c r="B278" s="21"/>
      <c r="C278" s="23"/>
      <c r="D278" s="12"/>
      <c r="E278" s="21"/>
      <c r="F278" s="23"/>
      <c r="G278" s="12"/>
      <c r="H278" s="155">
        <v>0</v>
      </c>
      <c r="I278" s="107">
        <v>0</v>
      </c>
      <c r="J278" s="161">
        <f t="shared" si="21"/>
        <v>0</v>
      </c>
      <c r="K278" s="34"/>
      <c r="L278" s="35"/>
      <c r="M278" s="36"/>
      <c r="N278" s="37"/>
    </row>
    <row r="279" spans="1:14" ht="33" customHeight="1" x14ac:dyDescent="0.2">
      <c r="A279" s="12">
        <f t="shared" si="22"/>
        <v>259</v>
      </c>
      <c r="B279" s="21"/>
      <c r="C279" s="23"/>
      <c r="D279" s="12"/>
      <c r="E279" s="21"/>
      <c r="F279" s="23"/>
      <c r="G279" s="12"/>
      <c r="H279" s="155">
        <v>0</v>
      </c>
      <c r="I279" s="107">
        <v>0</v>
      </c>
      <c r="J279" s="161">
        <f t="shared" si="21"/>
        <v>0</v>
      </c>
      <c r="K279" s="34"/>
      <c r="L279" s="35"/>
      <c r="M279" s="36"/>
      <c r="N279" s="37"/>
    </row>
    <row r="280" spans="1:14" ht="33" customHeight="1" x14ac:dyDescent="0.2">
      <c r="A280" s="12">
        <f t="shared" si="22"/>
        <v>260</v>
      </c>
      <c r="B280" s="21"/>
      <c r="C280" s="23"/>
      <c r="D280" s="12"/>
      <c r="E280" s="21"/>
      <c r="F280" s="23"/>
      <c r="G280" s="12"/>
      <c r="H280" s="155">
        <v>0</v>
      </c>
      <c r="I280" s="107">
        <v>0</v>
      </c>
      <c r="J280" s="161">
        <f t="shared" si="21"/>
        <v>0</v>
      </c>
      <c r="K280" s="34"/>
      <c r="L280" s="35"/>
      <c r="M280" s="36"/>
      <c r="N280" s="37"/>
    </row>
    <row r="281" spans="1:14" ht="33" customHeight="1" x14ac:dyDescent="0.2">
      <c r="A281" s="12">
        <f t="shared" si="22"/>
        <v>261</v>
      </c>
      <c r="B281" s="21"/>
      <c r="C281" s="23"/>
      <c r="D281" s="12"/>
      <c r="E281" s="21"/>
      <c r="F281" s="23"/>
      <c r="G281" s="12"/>
      <c r="H281" s="155">
        <v>0</v>
      </c>
      <c r="I281" s="107">
        <v>0</v>
      </c>
      <c r="J281" s="161">
        <f t="shared" si="21"/>
        <v>0</v>
      </c>
      <c r="K281" s="34"/>
      <c r="L281" s="35"/>
      <c r="M281" s="36"/>
      <c r="N281" s="37"/>
    </row>
    <row r="282" spans="1:14" ht="33" customHeight="1" x14ac:dyDescent="0.2">
      <c r="A282" s="12">
        <f t="shared" si="22"/>
        <v>262</v>
      </c>
      <c r="B282" s="21"/>
      <c r="C282" s="23"/>
      <c r="D282" s="12"/>
      <c r="E282" s="21"/>
      <c r="F282" s="23"/>
      <c r="G282" s="12"/>
      <c r="H282" s="155">
        <v>0</v>
      </c>
      <c r="I282" s="107">
        <v>0</v>
      </c>
      <c r="J282" s="161">
        <f t="shared" si="21"/>
        <v>0</v>
      </c>
      <c r="K282" s="34"/>
      <c r="L282" s="35"/>
      <c r="M282" s="36"/>
      <c r="N282" s="37"/>
    </row>
    <row r="283" spans="1:14" ht="33" customHeight="1" x14ac:dyDescent="0.2">
      <c r="A283" s="12">
        <f t="shared" si="22"/>
        <v>263</v>
      </c>
      <c r="B283" s="21"/>
      <c r="C283" s="23"/>
      <c r="D283" s="12"/>
      <c r="E283" s="21"/>
      <c r="F283" s="23"/>
      <c r="G283" s="12"/>
      <c r="H283" s="155">
        <v>0</v>
      </c>
      <c r="I283" s="107">
        <v>0</v>
      </c>
      <c r="J283" s="161">
        <f t="shared" si="21"/>
        <v>0</v>
      </c>
      <c r="K283" s="34"/>
      <c r="L283" s="35"/>
      <c r="M283" s="36"/>
      <c r="N283" s="37"/>
    </row>
    <row r="284" spans="1:14" ht="33" customHeight="1" x14ac:dyDescent="0.2">
      <c r="A284" s="12">
        <f t="shared" si="22"/>
        <v>264</v>
      </c>
      <c r="B284" s="21"/>
      <c r="C284" s="23"/>
      <c r="D284" s="12"/>
      <c r="E284" s="21"/>
      <c r="F284" s="23"/>
      <c r="G284" s="12"/>
      <c r="H284" s="155">
        <v>0</v>
      </c>
      <c r="I284" s="107">
        <v>0</v>
      </c>
      <c r="J284" s="161">
        <f t="shared" si="21"/>
        <v>0</v>
      </c>
      <c r="K284" s="34"/>
      <c r="L284" s="35"/>
      <c r="M284" s="36"/>
      <c r="N284" s="37"/>
    </row>
    <row r="285" spans="1:14" ht="33" customHeight="1" x14ac:dyDescent="0.2">
      <c r="A285" s="12">
        <f t="shared" si="22"/>
        <v>265</v>
      </c>
      <c r="B285" s="21"/>
      <c r="C285" s="23"/>
      <c r="D285" s="12"/>
      <c r="E285" s="21"/>
      <c r="F285" s="23"/>
      <c r="G285" s="12"/>
      <c r="H285" s="155">
        <v>0</v>
      </c>
      <c r="I285" s="107">
        <v>0</v>
      </c>
      <c r="J285" s="161">
        <f t="shared" si="21"/>
        <v>0</v>
      </c>
      <c r="K285" s="34"/>
      <c r="L285" s="35"/>
      <c r="M285" s="36"/>
      <c r="N285" s="37"/>
    </row>
    <row r="286" spans="1:14" ht="33" customHeight="1" x14ac:dyDescent="0.2">
      <c r="A286" s="12">
        <f t="shared" si="22"/>
        <v>266</v>
      </c>
      <c r="B286" s="21"/>
      <c r="C286" s="23"/>
      <c r="D286" s="12"/>
      <c r="E286" s="21"/>
      <c r="F286" s="23"/>
      <c r="G286" s="12"/>
      <c r="H286" s="155">
        <v>0</v>
      </c>
      <c r="I286" s="107">
        <v>0</v>
      </c>
      <c r="J286" s="161">
        <f t="shared" si="21"/>
        <v>0</v>
      </c>
      <c r="K286" s="34"/>
      <c r="L286" s="35"/>
      <c r="M286" s="36"/>
      <c r="N286" s="37"/>
    </row>
    <row r="287" spans="1:14" ht="33" customHeight="1" x14ac:dyDescent="0.2">
      <c r="A287" s="266" t="s">
        <v>20</v>
      </c>
      <c r="B287" s="267"/>
      <c r="C287" s="267"/>
      <c r="D287" s="267"/>
      <c r="E287" s="267"/>
      <c r="F287" s="267"/>
      <c r="G287" s="268"/>
      <c r="H287" s="160">
        <f>SUM(H264:H286)+H263</f>
        <v>0</v>
      </c>
      <c r="I287" s="131"/>
      <c r="J287" s="161">
        <f>SUM(J264:J286)+J263</f>
        <v>0</v>
      </c>
      <c r="K287" s="38"/>
      <c r="L287" s="36"/>
      <c r="M287" s="36"/>
      <c r="N287" s="39"/>
    </row>
    <row r="288" spans="1:14" ht="33" customHeight="1" x14ac:dyDescent="0.2">
      <c r="A288" s="12">
        <f>A286+1</f>
        <v>267</v>
      </c>
      <c r="B288" s="21"/>
      <c r="C288" s="23"/>
      <c r="D288" s="12"/>
      <c r="E288" s="21"/>
      <c r="F288" s="23"/>
      <c r="G288" s="12"/>
      <c r="H288" s="155">
        <v>0</v>
      </c>
      <c r="I288" s="107">
        <v>0</v>
      </c>
      <c r="J288" s="161">
        <f t="shared" ref="J288:J310" si="23">ROUND((H288*I288/100),2)</f>
        <v>0</v>
      </c>
      <c r="K288" s="34"/>
      <c r="L288" s="35"/>
      <c r="M288" s="36"/>
      <c r="N288" s="37"/>
    </row>
    <row r="289" spans="1:14" ht="33" customHeight="1" x14ac:dyDescent="0.2">
      <c r="A289" s="12">
        <f>A288+1</f>
        <v>268</v>
      </c>
      <c r="B289" s="21"/>
      <c r="C289" s="23"/>
      <c r="D289" s="12"/>
      <c r="E289" s="21"/>
      <c r="F289" s="23"/>
      <c r="G289" s="12"/>
      <c r="H289" s="155">
        <v>0</v>
      </c>
      <c r="I289" s="107">
        <v>0</v>
      </c>
      <c r="J289" s="161">
        <f t="shared" si="23"/>
        <v>0</v>
      </c>
      <c r="K289" s="34"/>
      <c r="L289" s="35"/>
      <c r="M289" s="36"/>
      <c r="N289" s="37"/>
    </row>
    <row r="290" spans="1:14" ht="33" customHeight="1" x14ac:dyDescent="0.2">
      <c r="A290" s="12">
        <f t="shared" ref="A290:A310" si="24">A289+1</f>
        <v>269</v>
      </c>
      <c r="B290" s="21"/>
      <c r="C290" s="23"/>
      <c r="D290" s="12"/>
      <c r="E290" s="21"/>
      <c r="F290" s="23"/>
      <c r="G290" s="12"/>
      <c r="H290" s="155">
        <v>0</v>
      </c>
      <c r="I290" s="107">
        <v>0</v>
      </c>
      <c r="J290" s="161">
        <f t="shared" si="23"/>
        <v>0</v>
      </c>
      <c r="K290" s="34"/>
      <c r="L290" s="35"/>
      <c r="M290" s="36"/>
      <c r="N290" s="37"/>
    </row>
    <row r="291" spans="1:14" ht="33" customHeight="1" x14ac:dyDescent="0.2">
      <c r="A291" s="12">
        <f t="shared" si="24"/>
        <v>270</v>
      </c>
      <c r="B291" s="21"/>
      <c r="C291" s="23"/>
      <c r="D291" s="12"/>
      <c r="E291" s="21"/>
      <c r="F291" s="23"/>
      <c r="G291" s="12"/>
      <c r="H291" s="155">
        <v>0</v>
      </c>
      <c r="I291" s="107">
        <v>0</v>
      </c>
      <c r="J291" s="161">
        <f t="shared" si="23"/>
        <v>0</v>
      </c>
      <c r="K291" s="34"/>
      <c r="L291" s="35"/>
      <c r="M291" s="36"/>
      <c r="N291" s="37"/>
    </row>
    <row r="292" spans="1:14" ht="33" customHeight="1" x14ac:dyDescent="0.2">
      <c r="A292" s="12">
        <f t="shared" si="24"/>
        <v>271</v>
      </c>
      <c r="B292" s="21"/>
      <c r="C292" s="23"/>
      <c r="D292" s="12"/>
      <c r="E292" s="21"/>
      <c r="F292" s="23"/>
      <c r="G292" s="12"/>
      <c r="H292" s="155">
        <v>0</v>
      </c>
      <c r="I292" s="107">
        <v>0</v>
      </c>
      <c r="J292" s="161">
        <f t="shared" si="23"/>
        <v>0</v>
      </c>
      <c r="K292" s="34"/>
      <c r="L292" s="35"/>
      <c r="M292" s="36"/>
      <c r="N292" s="37"/>
    </row>
    <row r="293" spans="1:14" ht="33" customHeight="1" x14ac:dyDescent="0.2">
      <c r="A293" s="12">
        <f t="shared" si="24"/>
        <v>272</v>
      </c>
      <c r="B293" s="21"/>
      <c r="C293" s="23"/>
      <c r="D293" s="12"/>
      <c r="E293" s="21"/>
      <c r="F293" s="23"/>
      <c r="G293" s="12"/>
      <c r="H293" s="155">
        <v>0</v>
      </c>
      <c r="I293" s="107">
        <v>0</v>
      </c>
      <c r="J293" s="161">
        <f t="shared" si="23"/>
        <v>0</v>
      </c>
      <c r="K293" s="34"/>
      <c r="L293" s="35"/>
      <c r="M293" s="36"/>
      <c r="N293" s="37"/>
    </row>
    <row r="294" spans="1:14" ht="33" customHeight="1" x14ac:dyDescent="0.2">
      <c r="A294" s="12">
        <f t="shared" si="24"/>
        <v>273</v>
      </c>
      <c r="B294" s="21"/>
      <c r="C294" s="23"/>
      <c r="D294" s="12"/>
      <c r="E294" s="21"/>
      <c r="F294" s="23"/>
      <c r="G294" s="12"/>
      <c r="H294" s="155">
        <v>0</v>
      </c>
      <c r="I294" s="107">
        <v>0</v>
      </c>
      <c r="J294" s="161">
        <f t="shared" si="23"/>
        <v>0</v>
      </c>
      <c r="K294" s="34"/>
      <c r="L294" s="35"/>
      <c r="M294" s="36"/>
      <c r="N294" s="37"/>
    </row>
    <row r="295" spans="1:14" ht="33" customHeight="1" x14ac:dyDescent="0.2">
      <c r="A295" s="12">
        <f t="shared" si="24"/>
        <v>274</v>
      </c>
      <c r="B295" s="21"/>
      <c r="C295" s="23"/>
      <c r="D295" s="12"/>
      <c r="E295" s="21"/>
      <c r="F295" s="23"/>
      <c r="G295" s="12"/>
      <c r="H295" s="155">
        <v>0</v>
      </c>
      <c r="I295" s="107">
        <v>0</v>
      </c>
      <c r="J295" s="161">
        <f t="shared" si="23"/>
        <v>0</v>
      </c>
      <c r="K295" s="34"/>
      <c r="L295" s="35"/>
      <c r="M295" s="36"/>
      <c r="N295" s="37"/>
    </row>
    <row r="296" spans="1:14" ht="33" customHeight="1" x14ac:dyDescent="0.2">
      <c r="A296" s="12">
        <f t="shared" si="24"/>
        <v>275</v>
      </c>
      <c r="B296" s="21"/>
      <c r="C296" s="23"/>
      <c r="D296" s="12"/>
      <c r="E296" s="21"/>
      <c r="F296" s="23"/>
      <c r="G296" s="12"/>
      <c r="H296" s="155">
        <v>0</v>
      </c>
      <c r="I296" s="107">
        <v>0</v>
      </c>
      <c r="J296" s="161">
        <f t="shared" si="23"/>
        <v>0</v>
      </c>
      <c r="K296" s="34"/>
      <c r="L296" s="35"/>
      <c r="M296" s="36"/>
      <c r="N296" s="37"/>
    </row>
    <row r="297" spans="1:14" ht="33" customHeight="1" x14ac:dyDescent="0.2">
      <c r="A297" s="12">
        <f t="shared" si="24"/>
        <v>276</v>
      </c>
      <c r="B297" s="21"/>
      <c r="C297" s="23"/>
      <c r="D297" s="12"/>
      <c r="E297" s="21"/>
      <c r="F297" s="23"/>
      <c r="G297" s="12"/>
      <c r="H297" s="155">
        <v>0</v>
      </c>
      <c r="I297" s="107">
        <v>0</v>
      </c>
      <c r="J297" s="161">
        <f t="shared" si="23"/>
        <v>0</v>
      </c>
      <c r="K297" s="34"/>
      <c r="L297" s="35"/>
      <c r="M297" s="36"/>
      <c r="N297" s="37"/>
    </row>
    <row r="298" spans="1:14" ht="33" customHeight="1" x14ac:dyDescent="0.2">
      <c r="A298" s="12">
        <f t="shared" si="24"/>
        <v>277</v>
      </c>
      <c r="B298" s="21"/>
      <c r="C298" s="23"/>
      <c r="D298" s="12"/>
      <c r="E298" s="21"/>
      <c r="F298" s="23"/>
      <c r="G298" s="12"/>
      <c r="H298" s="155">
        <v>0</v>
      </c>
      <c r="I298" s="107">
        <v>0</v>
      </c>
      <c r="J298" s="161">
        <f t="shared" si="23"/>
        <v>0</v>
      </c>
      <c r="K298" s="34"/>
      <c r="L298" s="35"/>
      <c r="M298" s="36"/>
      <c r="N298" s="37"/>
    </row>
    <row r="299" spans="1:14" ht="33" customHeight="1" x14ac:dyDescent="0.2">
      <c r="A299" s="12">
        <f t="shared" si="24"/>
        <v>278</v>
      </c>
      <c r="B299" s="21"/>
      <c r="C299" s="23"/>
      <c r="D299" s="12"/>
      <c r="E299" s="21"/>
      <c r="F299" s="23"/>
      <c r="G299" s="12"/>
      <c r="H299" s="155">
        <v>0</v>
      </c>
      <c r="I299" s="107">
        <v>0</v>
      </c>
      <c r="J299" s="161">
        <f t="shared" si="23"/>
        <v>0</v>
      </c>
      <c r="K299" s="34"/>
      <c r="L299" s="35"/>
      <c r="M299" s="36"/>
      <c r="N299" s="37"/>
    </row>
    <row r="300" spans="1:14" ht="33" customHeight="1" x14ac:dyDescent="0.2">
      <c r="A300" s="12">
        <f t="shared" si="24"/>
        <v>279</v>
      </c>
      <c r="B300" s="21"/>
      <c r="C300" s="23"/>
      <c r="D300" s="12"/>
      <c r="E300" s="21"/>
      <c r="F300" s="23"/>
      <c r="G300" s="12"/>
      <c r="H300" s="155">
        <v>0</v>
      </c>
      <c r="I300" s="107">
        <v>0</v>
      </c>
      <c r="J300" s="161">
        <f t="shared" si="23"/>
        <v>0</v>
      </c>
      <c r="K300" s="34"/>
      <c r="L300" s="35"/>
      <c r="M300" s="36"/>
      <c r="N300" s="37"/>
    </row>
    <row r="301" spans="1:14" ht="33" customHeight="1" x14ac:dyDescent="0.2">
      <c r="A301" s="12">
        <f t="shared" si="24"/>
        <v>280</v>
      </c>
      <c r="B301" s="21"/>
      <c r="C301" s="23"/>
      <c r="D301" s="12"/>
      <c r="E301" s="21"/>
      <c r="F301" s="23"/>
      <c r="G301" s="12"/>
      <c r="H301" s="155">
        <v>0</v>
      </c>
      <c r="I301" s="107">
        <v>0</v>
      </c>
      <c r="J301" s="161">
        <f t="shared" si="23"/>
        <v>0</v>
      </c>
      <c r="K301" s="34"/>
      <c r="L301" s="35"/>
      <c r="M301" s="36"/>
      <c r="N301" s="37"/>
    </row>
    <row r="302" spans="1:14" ht="33" customHeight="1" x14ac:dyDescent="0.2">
      <c r="A302" s="12">
        <f t="shared" si="24"/>
        <v>281</v>
      </c>
      <c r="B302" s="21"/>
      <c r="C302" s="23"/>
      <c r="D302" s="12"/>
      <c r="E302" s="21"/>
      <c r="F302" s="23"/>
      <c r="G302" s="12"/>
      <c r="H302" s="155">
        <v>0</v>
      </c>
      <c r="I302" s="107">
        <v>0</v>
      </c>
      <c r="J302" s="161">
        <f t="shared" si="23"/>
        <v>0</v>
      </c>
      <c r="K302" s="34"/>
      <c r="L302" s="35"/>
      <c r="M302" s="36"/>
      <c r="N302" s="37"/>
    </row>
    <row r="303" spans="1:14" ht="33" customHeight="1" x14ac:dyDescent="0.2">
      <c r="A303" s="12">
        <f t="shared" si="24"/>
        <v>282</v>
      </c>
      <c r="B303" s="21"/>
      <c r="C303" s="23"/>
      <c r="D303" s="12"/>
      <c r="E303" s="21"/>
      <c r="F303" s="23"/>
      <c r="G303" s="12"/>
      <c r="H303" s="155">
        <v>0</v>
      </c>
      <c r="I303" s="107">
        <v>0</v>
      </c>
      <c r="J303" s="161">
        <f t="shared" si="23"/>
        <v>0</v>
      </c>
      <c r="K303" s="34"/>
      <c r="L303" s="35"/>
      <c r="M303" s="36"/>
      <c r="N303" s="37"/>
    </row>
    <row r="304" spans="1:14" ht="33" customHeight="1" x14ac:dyDescent="0.2">
      <c r="A304" s="12">
        <f t="shared" si="24"/>
        <v>283</v>
      </c>
      <c r="B304" s="21"/>
      <c r="C304" s="23"/>
      <c r="D304" s="12"/>
      <c r="E304" s="21"/>
      <c r="F304" s="23"/>
      <c r="G304" s="12"/>
      <c r="H304" s="155">
        <v>0</v>
      </c>
      <c r="I304" s="107">
        <v>0</v>
      </c>
      <c r="J304" s="161">
        <f t="shared" si="23"/>
        <v>0</v>
      </c>
      <c r="K304" s="34"/>
      <c r="L304" s="35"/>
      <c r="M304" s="36"/>
      <c r="N304" s="37"/>
    </row>
    <row r="305" spans="1:14" ht="33" customHeight="1" x14ac:dyDescent="0.2">
      <c r="A305" s="12">
        <f t="shared" si="24"/>
        <v>284</v>
      </c>
      <c r="B305" s="21"/>
      <c r="C305" s="23"/>
      <c r="D305" s="12"/>
      <c r="E305" s="21"/>
      <c r="F305" s="23"/>
      <c r="G305" s="12"/>
      <c r="H305" s="155">
        <v>0</v>
      </c>
      <c r="I305" s="107">
        <v>0</v>
      </c>
      <c r="J305" s="161">
        <f t="shared" si="23"/>
        <v>0</v>
      </c>
      <c r="K305" s="34"/>
      <c r="L305" s="35"/>
      <c r="M305" s="36"/>
      <c r="N305" s="37"/>
    </row>
    <row r="306" spans="1:14" ht="33" customHeight="1" x14ac:dyDescent="0.2">
      <c r="A306" s="12">
        <f t="shared" si="24"/>
        <v>285</v>
      </c>
      <c r="B306" s="21"/>
      <c r="C306" s="23"/>
      <c r="D306" s="12"/>
      <c r="E306" s="21"/>
      <c r="F306" s="23"/>
      <c r="G306" s="12"/>
      <c r="H306" s="155">
        <v>0</v>
      </c>
      <c r="I306" s="107">
        <v>0</v>
      </c>
      <c r="J306" s="161">
        <f t="shared" si="23"/>
        <v>0</v>
      </c>
      <c r="K306" s="34"/>
      <c r="L306" s="35"/>
      <c r="M306" s="36"/>
      <c r="N306" s="37"/>
    </row>
    <row r="307" spans="1:14" ht="33" customHeight="1" x14ac:dyDescent="0.2">
      <c r="A307" s="12">
        <f t="shared" si="24"/>
        <v>286</v>
      </c>
      <c r="B307" s="21"/>
      <c r="C307" s="23"/>
      <c r="D307" s="12"/>
      <c r="E307" s="21"/>
      <c r="F307" s="23"/>
      <c r="G307" s="12"/>
      <c r="H307" s="155">
        <v>0</v>
      </c>
      <c r="I307" s="107">
        <v>0</v>
      </c>
      <c r="J307" s="161">
        <f t="shared" si="23"/>
        <v>0</v>
      </c>
      <c r="K307" s="34"/>
      <c r="L307" s="35"/>
      <c r="M307" s="36"/>
      <c r="N307" s="37"/>
    </row>
    <row r="308" spans="1:14" ht="33" customHeight="1" x14ac:dyDescent="0.2">
      <c r="A308" s="12">
        <f t="shared" si="24"/>
        <v>287</v>
      </c>
      <c r="B308" s="21"/>
      <c r="C308" s="23"/>
      <c r="D308" s="12"/>
      <c r="E308" s="21"/>
      <c r="F308" s="23"/>
      <c r="G308" s="12"/>
      <c r="H308" s="155">
        <v>0</v>
      </c>
      <c r="I308" s="107">
        <v>0</v>
      </c>
      <c r="J308" s="161">
        <f t="shared" si="23"/>
        <v>0</v>
      </c>
      <c r="K308" s="34"/>
      <c r="L308" s="35"/>
      <c r="M308" s="36"/>
      <c r="N308" s="37"/>
    </row>
    <row r="309" spans="1:14" ht="33" customHeight="1" x14ac:dyDescent="0.2">
      <c r="A309" s="12">
        <f t="shared" si="24"/>
        <v>288</v>
      </c>
      <c r="B309" s="21"/>
      <c r="C309" s="23"/>
      <c r="D309" s="12"/>
      <c r="E309" s="21"/>
      <c r="F309" s="23"/>
      <c r="G309" s="12"/>
      <c r="H309" s="155">
        <v>0</v>
      </c>
      <c r="I309" s="107">
        <v>0</v>
      </c>
      <c r="J309" s="161">
        <f t="shared" si="23"/>
        <v>0</v>
      </c>
      <c r="K309" s="34"/>
      <c r="L309" s="35"/>
      <c r="M309" s="36"/>
      <c r="N309" s="37"/>
    </row>
    <row r="310" spans="1:14" ht="33" customHeight="1" x14ac:dyDescent="0.2">
      <c r="A310" s="12">
        <f t="shared" si="24"/>
        <v>289</v>
      </c>
      <c r="B310" s="21"/>
      <c r="C310" s="23"/>
      <c r="D310" s="12"/>
      <c r="E310" s="21"/>
      <c r="F310" s="23"/>
      <c r="G310" s="12"/>
      <c r="H310" s="155">
        <v>0</v>
      </c>
      <c r="I310" s="107">
        <v>0</v>
      </c>
      <c r="J310" s="161">
        <f t="shared" si="23"/>
        <v>0</v>
      </c>
      <c r="K310" s="34"/>
      <c r="L310" s="35"/>
      <c r="M310" s="36"/>
      <c r="N310" s="37"/>
    </row>
    <row r="311" spans="1:14" ht="33" customHeight="1" x14ac:dyDescent="0.2">
      <c r="A311" s="266" t="s">
        <v>20</v>
      </c>
      <c r="B311" s="267"/>
      <c r="C311" s="267"/>
      <c r="D311" s="267"/>
      <c r="E311" s="267"/>
      <c r="F311" s="267"/>
      <c r="G311" s="268"/>
      <c r="H311" s="160">
        <f>SUM(H288:H310)+H287</f>
        <v>0</v>
      </c>
      <c r="I311" s="131"/>
      <c r="J311" s="161">
        <f>SUM(J288:J310)+J287</f>
        <v>0</v>
      </c>
      <c r="K311" s="38"/>
      <c r="L311" s="36"/>
      <c r="M311" s="36"/>
      <c r="N311" s="39"/>
    </row>
    <row r="312" spans="1:14" ht="33" customHeight="1" x14ac:dyDescent="0.2">
      <c r="A312" s="12">
        <f>A310+1</f>
        <v>290</v>
      </c>
      <c r="B312" s="21"/>
      <c r="C312" s="23"/>
      <c r="D312" s="12"/>
      <c r="E312" s="21"/>
      <c r="F312" s="23"/>
      <c r="G312" s="12"/>
      <c r="H312" s="155">
        <v>0</v>
      </c>
      <c r="I312" s="107">
        <v>0</v>
      </c>
      <c r="J312" s="161">
        <f t="shared" ref="J312:J334" si="25">ROUND((H312*I312/100),2)</f>
        <v>0</v>
      </c>
      <c r="K312" s="34"/>
      <c r="L312" s="35"/>
      <c r="M312" s="36"/>
      <c r="N312" s="37"/>
    </row>
    <row r="313" spans="1:14" ht="33" customHeight="1" x14ac:dyDescent="0.2">
      <c r="A313" s="12">
        <f>A312+1</f>
        <v>291</v>
      </c>
      <c r="B313" s="21"/>
      <c r="C313" s="23"/>
      <c r="D313" s="12"/>
      <c r="E313" s="21"/>
      <c r="F313" s="23"/>
      <c r="G313" s="12"/>
      <c r="H313" s="155">
        <v>0</v>
      </c>
      <c r="I313" s="107">
        <v>0</v>
      </c>
      <c r="J313" s="161">
        <f t="shared" si="25"/>
        <v>0</v>
      </c>
      <c r="K313" s="34"/>
      <c r="L313" s="35"/>
      <c r="M313" s="36"/>
      <c r="N313" s="37"/>
    </row>
    <row r="314" spans="1:14" ht="33" customHeight="1" x14ac:dyDescent="0.2">
      <c r="A314" s="12">
        <f t="shared" ref="A314:A334" si="26">A313+1</f>
        <v>292</v>
      </c>
      <c r="B314" s="21"/>
      <c r="C314" s="23"/>
      <c r="D314" s="12"/>
      <c r="E314" s="21"/>
      <c r="F314" s="23"/>
      <c r="G314" s="12"/>
      <c r="H314" s="155">
        <v>0</v>
      </c>
      <c r="I314" s="107">
        <v>0</v>
      </c>
      <c r="J314" s="161">
        <f t="shared" si="25"/>
        <v>0</v>
      </c>
      <c r="K314" s="34"/>
      <c r="L314" s="35"/>
      <c r="M314" s="36"/>
      <c r="N314" s="37"/>
    </row>
    <row r="315" spans="1:14" ht="33" customHeight="1" x14ac:dyDescent="0.2">
      <c r="A315" s="12">
        <f t="shared" si="26"/>
        <v>293</v>
      </c>
      <c r="B315" s="21"/>
      <c r="C315" s="23"/>
      <c r="D315" s="12"/>
      <c r="E315" s="21"/>
      <c r="F315" s="23"/>
      <c r="G315" s="12"/>
      <c r="H315" s="155">
        <v>0</v>
      </c>
      <c r="I315" s="107">
        <v>0</v>
      </c>
      <c r="J315" s="161">
        <f t="shared" si="25"/>
        <v>0</v>
      </c>
      <c r="K315" s="34"/>
      <c r="L315" s="35"/>
      <c r="M315" s="36"/>
      <c r="N315" s="37"/>
    </row>
    <row r="316" spans="1:14" ht="33" customHeight="1" x14ac:dyDescent="0.2">
      <c r="A316" s="12">
        <f t="shared" si="26"/>
        <v>294</v>
      </c>
      <c r="B316" s="21"/>
      <c r="C316" s="23"/>
      <c r="D316" s="12"/>
      <c r="E316" s="21"/>
      <c r="F316" s="23"/>
      <c r="G316" s="12"/>
      <c r="H316" s="155">
        <v>0</v>
      </c>
      <c r="I316" s="107">
        <v>0</v>
      </c>
      <c r="J316" s="161">
        <f t="shared" si="25"/>
        <v>0</v>
      </c>
      <c r="K316" s="34"/>
      <c r="L316" s="35"/>
      <c r="M316" s="36"/>
      <c r="N316" s="37"/>
    </row>
    <row r="317" spans="1:14" ht="33" customHeight="1" x14ac:dyDescent="0.2">
      <c r="A317" s="12">
        <f t="shared" si="26"/>
        <v>295</v>
      </c>
      <c r="B317" s="21"/>
      <c r="C317" s="23"/>
      <c r="D317" s="12"/>
      <c r="E317" s="21"/>
      <c r="F317" s="23"/>
      <c r="G317" s="12"/>
      <c r="H317" s="155">
        <v>0</v>
      </c>
      <c r="I317" s="107">
        <v>0</v>
      </c>
      <c r="J317" s="161">
        <f t="shared" si="25"/>
        <v>0</v>
      </c>
      <c r="K317" s="34"/>
      <c r="L317" s="35"/>
      <c r="M317" s="36"/>
      <c r="N317" s="37"/>
    </row>
    <row r="318" spans="1:14" ht="33" customHeight="1" x14ac:dyDescent="0.2">
      <c r="A318" s="12">
        <f t="shared" si="26"/>
        <v>296</v>
      </c>
      <c r="B318" s="21"/>
      <c r="C318" s="23"/>
      <c r="D318" s="12"/>
      <c r="E318" s="21"/>
      <c r="F318" s="23"/>
      <c r="G318" s="12"/>
      <c r="H318" s="155">
        <v>0</v>
      </c>
      <c r="I318" s="107">
        <v>0</v>
      </c>
      <c r="J318" s="161">
        <f t="shared" si="25"/>
        <v>0</v>
      </c>
      <c r="K318" s="34"/>
      <c r="L318" s="35"/>
      <c r="M318" s="36"/>
      <c r="N318" s="37"/>
    </row>
    <row r="319" spans="1:14" ht="33" customHeight="1" x14ac:dyDescent="0.2">
      <c r="A319" s="12">
        <f t="shared" si="26"/>
        <v>297</v>
      </c>
      <c r="B319" s="21"/>
      <c r="C319" s="23"/>
      <c r="D319" s="12"/>
      <c r="E319" s="21"/>
      <c r="F319" s="23"/>
      <c r="G319" s="12"/>
      <c r="H319" s="155">
        <v>0</v>
      </c>
      <c r="I319" s="107">
        <v>0</v>
      </c>
      <c r="J319" s="161">
        <f t="shared" si="25"/>
        <v>0</v>
      </c>
      <c r="K319" s="34"/>
      <c r="L319" s="35"/>
      <c r="M319" s="36"/>
      <c r="N319" s="37"/>
    </row>
    <row r="320" spans="1:14" ht="33" customHeight="1" x14ac:dyDescent="0.2">
      <c r="A320" s="12">
        <f t="shared" si="26"/>
        <v>298</v>
      </c>
      <c r="B320" s="21"/>
      <c r="C320" s="23"/>
      <c r="D320" s="12"/>
      <c r="E320" s="21"/>
      <c r="F320" s="23"/>
      <c r="G320" s="12"/>
      <c r="H320" s="155">
        <v>0</v>
      </c>
      <c r="I320" s="107">
        <v>0</v>
      </c>
      <c r="J320" s="161">
        <f t="shared" si="25"/>
        <v>0</v>
      </c>
      <c r="K320" s="34"/>
      <c r="L320" s="35"/>
      <c r="M320" s="36"/>
      <c r="N320" s="37"/>
    </row>
    <row r="321" spans="1:14" ht="33" customHeight="1" x14ac:dyDescent="0.2">
      <c r="A321" s="12">
        <f t="shared" si="26"/>
        <v>299</v>
      </c>
      <c r="B321" s="21"/>
      <c r="C321" s="23"/>
      <c r="D321" s="12"/>
      <c r="E321" s="21"/>
      <c r="F321" s="23"/>
      <c r="G321" s="12"/>
      <c r="H321" s="155">
        <v>0</v>
      </c>
      <c r="I321" s="107">
        <v>0</v>
      </c>
      <c r="J321" s="161">
        <f t="shared" si="25"/>
        <v>0</v>
      </c>
      <c r="K321" s="34"/>
      <c r="L321" s="35"/>
      <c r="M321" s="36"/>
      <c r="N321" s="37"/>
    </row>
    <row r="322" spans="1:14" ht="33" customHeight="1" x14ac:dyDescent="0.2">
      <c r="A322" s="12">
        <f t="shared" si="26"/>
        <v>300</v>
      </c>
      <c r="B322" s="21"/>
      <c r="C322" s="23"/>
      <c r="D322" s="12"/>
      <c r="E322" s="21"/>
      <c r="F322" s="23"/>
      <c r="G322" s="12"/>
      <c r="H322" s="155">
        <v>0</v>
      </c>
      <c r="I322" s="107">
        <v>0</v>
      </c>
      <c r="J322" s="161">
        <f t="shared" si="25"/>
        <v>0</v>
      </c>
      <c r="K322" s="34"/>
      <c r="L322" s="35"/>
      <c r="M322" s="36"/>
      <c r="N322" s="37"/>
    </row>
    <row r="323" spans="1:14" ht="33" customHeight="1" x14ac:dyDescent="0.2">
      <c r="A323" s="12">
        <f t="shared" si="26"/>
        <v>301</v>
      </c>
      <c r="B323" s="21"/>
      <c r="C323" s="23"/>
      <c r="D323" s="12"/>
      <c r="E323" s="21"/>
      <c r="F323" s="23"/>
      <c r="G323" s="12"/>
      <c r="H323" s="155">
        <v>0</v>
      </c>
      <c r="I323" s="107">
        <v>0</v>
      </c>
      <c r="J323" s="161">
        <f t="shared" si="25"/>
        <v>0</v>
      </c>
      <c r="K323" s="34"/>
      <c r="L323" s="35"/>
      <c r="M323" s="36"/>
      <c r="N323" s="37"/>
    </row>
    <row r="324" spans="1:14" ht="33" customHeight="1" x14ac:dyDescent="0.2">
      <c r="A324" s="12">
        <f t="shared" si="26"/>
        <v>302</v>
      </c>
      <c r="B324" s="21"/>
      <c r="C324" s="23"/>
      <c r="D324" s="12"/>
      <c r="E324" s="21"/>
      <c r="F324" s="23"/>
      <c r="G324" s="12"/>
      <c r="H324" s="155">
        <v>0</v>
      </c>
      <c r="I324" s="107">
        <v>0</v>
      </c>
      <c r="J324" s="161">
        <f t="shared" si="25"/>
        <v>0</v>
      </c>
      <c r="K324" s="34"/>
      <c r="L324" s="35"/>
      <c r="M324" s="36"/>
      <c r="N324" s="37"/>
    </row>
    <row r="325" spans="1:14" ht="33" customHeight="1" x14ac:dyDescent="0.2">
      <c r="A325" s="12">
        <f t="shared" si="26"/>
        <v>303</v>
      </c>
      <c r="B325" s="21"/>
      <c r="C325" s="23"/>
      <c r="D325" s="12"/>
      <c r="E325" s="21"/>
      <c r="F325" s="23"/>
      <c r="G325" s="12"/>
      <c r="H325" s="155">
        <v>0</v>
      </c>
      <c r="I325" s="107">
        <v>0</v>
      </c>
      <c r="J325" s="161">
        <f t="shared" si="25"/>
        <v>0</v>
      </c>
      <c r="K325" s="34"/>
      <c r="L325" s="35"/>
      <c r="M325" s="36"/>
      <c r="N325" s="37"/>
    </row>
    <row r="326" spans="1:14" ht="33" customHeight="1" x14ac:dyDescent="0.2">
      <c r="A326" s="12">
        <f t="shared" si="26"/>
        <v>304</v>
      </c>
      <c r="B326" s="21"/>
      <c r="C326" s="23"/>
      <c r="D326" s="12"/>
      <c r="E326" s="21"/>
      <c r="F326" s="23"/>
      <c r="G326" s="12"/>
      <c r="H326" s="155">
        <v>0</v>
      </c>
      <c r="I326" s="107">
        <v>0</v>
      </c>
      <c r="J326" s="161">
        <f t="shared" si="25"/>
        <v>0</v>
      </c>
      <c r="K326" s="34"/>
      <c r="L326" s="35"/>
      <c r="M326" s="36"/>
      <c r="N326" s="37"/>
    </row>
    <row r="327" spans="1:14" ht="33" customHeight="1" x14ac:dyDescent="0.2">
      <c r="A327" s="12">
        <f t="shared" si="26"/>
        <v>305</v>
      </c>
      <c r="B327" s="21"/>
      <c r="C327" s="23"/>
      <c r="D327" s="12"/>
      <c r="E327" s="21"/>
      <c r="F327" s="23"/>
      <c r="G327" s="12"/>
      <c r="H327" s="155">
        <v>0</v>
      </c>
      <c r="I327" s="107">
        <v>0</v>
      </c>
      <c r="J327" s="161">
        <f t="shared" si="25"/>
        <v>0</v>
      </c>
      <c r="K327" s="34"/>
      <c r="L327" s="35"/>
      <c r="M327" s="36"/>
      <c r="N327" s="37"/>
    </row>
    <row r="328" spans="1:14" ht="33" customHeight="1" x14ac:dyDescent="0.2">
      <c r="A328" s="12">
        <f t="shared" si="26"/>
        <v>306</v>
      </c>
      <c r="B328" s="21"/>
      <c r="C328" s="23"/>
      <c r="D328" s="12"/>
      <c r="E328" s="21"/>
      <c r="F328" s="23"/>
      <c r="G328" s="12"/>
      <c r="H328" s="155">
        <v>0</v>
      </c>
      <c r="I328" s="107">
        <v>0</v>
      </c>
      <c r="J328" s="161">
        <f t="shared" si="25"/>
        <v>0</v>
      </c>
      <c r="K328" s="34"/>
      <c r="L328" s="35"/>
      <c r="M328" s="36"/>
      <c r="N328" s="37"/>
    </row>
    <row r="329" spans="1:14" ht="33" customHeight="1" x14ac:dyDescent="0.2">
      <c r="A329" s="12">
        <f t="shared" si="26"/>
        <v>307</v>
      </c>
      <c r="B329" s="21"/>
      <c r="C329" s="23"/>
      <c r="D329" s="12"/>
      <c r="E329" s="21"/>
      <c r="F329" s="23"/>
      <c r="G329" s="12"/>
      <c r="H329" s="155">
        <v>0</v>
      </c>
      <c r="I329" s="107">
        <v>0</v>
      </c>
      <c r="J329" s="161">
        <f t="shared" si="25"/>
        <v>0</v>
      </c>
      <c r="K329" s="34"/>
      <c r="L329" s="35"/>
      <c r="M329" s="36"/>
      <c r="N329" s="37"/>
    </row>
    <row r="330" spans="1:14" ht="33" customHeight="1" x14ac:dyDescent="0.2">
      <c r="A330" s="12">
        <f t="shared" si="26"/>
        <v>308</v>
      </c>
      <c r="B330" s="21"/>
      <c r="C330" s="23"/>
      <c r="D330" s="12"/>
      <c r="E330" s="21"/>
      <c r="F330" s="23"/>
      <c r="G330" s="12"/>
      <c r="H330" s="155">
        <v>0</v>
      </c>
      <c r="I330" s="107">
        <v>0</v>
      </c>
      <c r="J330" s="161">
        <f t="shared" si="25"/>
        <v>0</v>
      </c>
      <c r="K330" s="34"/>
      <c r="L330" s="35"/>
      <c r="M330" s="36"/>
      <c r="N330" s="37"/>
    </row>
    <row r="331" spans="1:14" ht="33" customHeight="1" x14ac:dyDescent="0.2">
      <c r="A331" s="12">
        <f t="shared" si="26"/>
        <v>309</v>
      </c>
      <c r="B331" s="21"/>
      <c r="C331" s="23"/>
      <c r="D331" s="12"/>
      <c r="E331" s="21"/>
      <c r="F331" s="23"/>
      <c r="G331" s="12"/>
      <c r="H331" s="155">
        <v>0</v>
      </c>
      <c r="I331" s="107">
        <v>0</v>
      </c>
      <c r="J331" s="161">
        <f t="shared" si="25"/>
        <v>0</v>
      </c>
      <c r="K331" s="34"/>
      <c r="L331" s="35"/>
      <c r="M331" s="36"/>
      <c r="N331" s="37"/>
    </row>
    <row r="332" spans="1:14" ht="33" customHeight="1" x14ac:dyDescent="0.2">
      <c r="A332" s="12">
        <f t="shared" si="26"/>
        <v>310</v>
      </c>
      <c r="B332" s="21"/>
      <c r="C332" s="23"/>
      <c r="D332" s="12"/>
      <c r="E332" s="21"/>
      <c r="F332" s="23"/>
      <c r="G332" s="12"/>
      <c r="H332" s="155">
        <v>0</v>
      </c>
      <c r="I332" s="107">
        <v>0</v>
      </c>
      <c r="J332" s="161">
        <f t="shared" si="25"/>
        <v>0</v>
      </c>
      <c r="K332" s="34"/>
      <c r="L332" s="35"/>
      <c r="M332" s="36"/>
      <c r="N332" s="37"/>
    </row>
    <row r="333" spans="1:14" ht="33" customHeight="1" x14ac:dyDescent="0.2">
      <c r="A333" s="12">
        <f t="shared" si="26"/>
        <v>311</v>
      </c>
      <c r="B333" s="21"/>
      <c r="C333" s="23"/>
      <c r="D333" s="12"/>
      <c r="E333" s="21"/>
      <c r="F333" s="23"/>
      <c r="G333" s="12"/>
      <c r="H333" s="155">
        <v>0</v>
      </c>
      <c r="I333" s="107">
        <v>0</v>
      </c>
      <c r="J333" s="161">
        <f t="shared" si="25"/>
        <v>0</v>
      </c>
      <c r="K333" s="34"/>
      <c r="L333" s="35"/>
      <c r="M333" s="36"/>
      <c r="N333" s="37"/>
    </row>
    <row r="334" spans="1:14" ht="33" customHeight="1" x14ac:dyDescent="0.2">
      <c r="A334" s="12">
        <f t="shared" si="26"/>
        <v>312</v>
      </c>
      <c r="B334" s="21"/>
      <c r="C334" s="23"/>
      <c r="D334" s="12"/>
      <c r="E334" s="21"/>
      <c r="F334" s="23"/>
      <c r="G334" s="12"/>
      <c r="H334" s="155">
        <v>0</v>
      </c>
      <c r="I334" s="107">
        <v>0</v>
      </c>
      <c r="J334" s="161">
        <f t="shared" si="25"/>
        <v>0</v>
      </c>
      <c r="K334" s="34"/>
      <c r="L334" s="35"/>
      <c r="M334" s="36"/>
      <c r="N334" s="37"/>
    </row>
    <row r="335" spans="1:14" ht="33" customHeight="1" x14ac:dyDescent="0.2">
      <c r="A335" s="266" t="s">
        <v>20</v>
      </c>
      <c r="B335" s="267"/>
      <c r="C335" s="267"/>
      <c r="D335" s="267"/>
      <c r="E335" s="267"/>
      <c r="F335" s="267"/>
      <c r="G335" s="268"/>
      <c r="H335" s="160">
        <f>SUM(H312:H334)+H311</f>
        <v>0</v>
      </c>
      <c r="I335" s="131"/>
      <c r="J335" s="161">
        <f>SUM(J312:J334)+J311</f>
        <v>0</v>
      </c>
      <c r="K335" s="38"/>
      <c r="L335" s="36"/>
      <c r="M335" s="36"/>
      <c r="N335" s="39"/>
    </row>
    <row r="336" spans="1:14" ht="33" customHeight="1" x14ac:dyDescent="0.2">
      <c r="A336" s="12">
        <f>A334+1</f>
        <v>313</v>
      </c>
      <c r="B336" s="21"/>
      <c r="C336" s="23"/>
      <c r="D336" s="12"/>
      <c r="E336" s="21"/>
      <c r="F336" s="23"/>
      <c r="G336" s="12"/>
      <c r="H336" s="155">
        <v>0</v>
      </c>
      <c r="I336" s="107">
        <v>0</v>
      </c>
      <c r="J336" s="161">
        <f t="shared" ref="J336:J358" si="27">ROUND((H336*I336/100),2)</f>
        <v>0</v>
      </c>
      <c r="K336" s="34"/>
      <c r="L336" s="35"/>
      <c r="M336" s="36"/>
      <c r="N336" s="37"/>
    </row>
    <row r="337" spans="1:14" ht="33" customHeight="1" x14ac:dyDescent="0.2">
      <c r="A337" s="12">
        <f>A336+1</f>
        <v>314</v>
      </c>
      <c r="B337" s="21"/>
      <c r="C337" s="23"/>
      <c r="D337" s="12"/>
      <c r="E337" s="21"/>
      <c r="F337" s="23"/>
      <c r="G337" s="12"/>
      <c r="H337" s="155">
        <v>0</v>
      </c>
      <c r="I337" s="107">
        <v>0</v>
      </c>
      <c r="J337" s="161">
        <f t="shared" si="27"/>
        <v>0</v>
      </c>
      <c r="K337" s="34"/>
      <c r="L337" s="35"/>
      <c r="M337" s="36"/>
      <c r="N337" s="37"/>
    </row>
    <row r="338" spans="1:14" ht="33" customHeight="1" x14ac:dyDescent="0.2">
      <c r="A338" s="12">
        <f t="shared" ref="A338:A358" si="28">A337+1</f>
        <v>315</v>
      </c>
      <c r="B338" s="21"/>
      <c r="C338" s="23"/>
      <c r="D338" s="12"/>
      <c r="E338" s="21"/>
      <c r="F338" s="23"/>
      <c r="G338" s="12"/>
      <c r="H338" s="155">
        <v>0</v>
      </c>
      <c r="I338" s="107">
        <v>0</v>
      </c>
      <c r="J338" s="161">
        <f t="shared" si="27"/>
        <v>0</v>
      </c>
      <c r="K338" s="34"/>
      <c r="L338" s="35"/>
      <c r="M338" s="36"/>
      <c r="N338" s="37"/>
    </row>
    <row r="339" spans="1:14" ht="33" customHeight="1" x14ac:dyDescent="0.2">
      <c r="A339" s="12">
        <f t="shared" si="28"/>
        <v>316</v>
      </c>
      <c r="B339" s="21"/>
      <c r="C339" s="23"/>
      <c r="D339" s="12"/>
      <c r="E339" s="21"/>
      <c r="F339" s="23"/>
      <c r="G339" s="12"/>
      <c r="H339" s="155">
        <v>0</v>
      </c>
      <c r="I339" s="107">
        <v>0</v>
      </c>
      <c r="J339" s="161">
        <f t="shared" si="27"/>
        <v>0</v>
      </c>
      <c r="K339" s="34"/>
      <c r="L339" s="35"/>
      <c r="M339" s="36"/>
      <c r="N339" s="37"/>
    </row>
    <row r="340" spans="1:14" ht="33" customHeight="1" x14ac:dyDescent="0.2">
      <c r="A340" s="12">
        <f t="shared" si="28"/>
        <v>317</v>
      </c>
      <c r="B340" s="21"/>
      <c r="C340" s="23"/>
      <c r="D340" s="12"/>
      <c r="E340" s="21"/>
      <c r="F340" s="23"/>
      <c r="G340" s="12"/>
      <c r="H340" s="155">
        <v>0</v>
      </c>
      <c r="I340" s="107">
        <v>0</v>
      </c>
      <c r="J340" s="161">
        <f t="shared" si="27"/>
        <v>0</v>
      </c>
      <c r="K340" s="34"/>
      <c r="L340" s="35"/>
      <c r="M340" s="36"/>
      <c r="N340" s="37"/>
    </row>
    <row r="341" spans="1:14" ht="33" customHeight="1" x14ac:dyDescent="0.2">
      <c r="A341" s="12">
        <f t="shared" si="28"/>
        <v>318</v>
      </c>
      <c r="B341" s="21"/>
      <c r="C341" s="23"/>
      <c r="D341" s="12"/>
      <c r="E341" s="21"/>
      <c r="F341" s="23"/>
      <c r="G341" s="12"/>
      <c r="H341" s="155">
        <v>0</v>
      </c>
      <c r="I341" s="107">
        <v>0</v>
      </c>
      <c r="J341" s="161">
        <f t="shared" si="27"/>
        <v>0</v>
      </c>
      <c r="K341" s="34"/>
      <c r="L341" s="35"/>
      <c r="M341" s="36"/>
      <c r="N341" s="37"/>
    </row>
    <row r="342" spans="1:14" ht="33" customHeight="1" x14ac:dyDescent="0.2">
      <c r="A342" s="12">
        <f t="shared" si="28"/>
        <v>319</v>
      </c>
      <c r="B342" s="21"/>
      <c r="C342" s="23"/>
      <c r="D342" s="12"/>
      <c r="E342" s="21"/>
      <c r="F342" s="23"/>
      <c r="G342" s="12"/>
      <c r="H342" s="155">
        <v>0</v>
      </c>
      <c r="I342" s="107">
        <v>0</v>
      </c>
      <c r="J342" s="161">
        <f t="shared" si="27"/>
        <v>0</v>
      </c>
      <c r="K342" s="34"/>
      <c r="L342" s="35"/>
      <c r="M342" s="36"/>
      <c r="N342" s="37"/>
    </row>
    <row r="343" spans="1:14" ht="33" customHeight="1" x14ac:dyDescent="0.2">
      <c r="A343" s="12">
        <f t="shared" si="28"/>
        <v>320</v>
      </c>
      <c r="B343" s="21"/>
      <c r="C343" s="23"/>
      <c r="D343" s="12"/>
      <c r="E343" s="21"/>
      <c r="F343" s="23"/>
      <c r="G343" s="12"/>
      <c r="H343" s="155">
        <v>0</v>
      </c>
      <c r="I343" s="107">
        <v>0</v>
      </c>
      <c r="J343" s="161">
        <f t="shared" si="27"/>
        <v>0</v>
      </c>
      <c r="K343" s="34"/>
      <c r="L343" s="35"/>
      <c r="M343" s="36"/>
      <c r="N343" s="37"/>
    </row>
    <row r="344" spans="1:14" ht="33" customHeight="1" x14ac:dyDescent="0.2">
      <c r="A344" s="12">
        <f t="shared" si="28"/>
        <v>321</v>
      </c>
      <c r="B344" s="21"/>
      <c r="C344" s="23"/>
      <c r="D344" s="12"/>
      <c r="E344" s="21"/>
      <c r="F344" s="23"/>
      <c r="G344" s="12"/>
      <c r="H344" s="155">
        <v>0</v>
      </c>
      <c r="I344" s="107">
        <v>0</v>
      </c>
      <c r="J344" s="161">
        <f t="shared" si="27"/>
        <v>0</v>
      </c>
      <c r="K344" s="34"/>
      <c r="L344" s="35"/>
      <c r="M344" s="36"/>
      <c r="N344" s="37"/>
    </row>
    <row r="345" spans="1:14" ht="33" customHeight="1" x14ac:dyDescent="0.2">
      <c r="A345" s="12">
        <f t="shared" si="28"/>
        <v>322</v>
      </c>
      <c r="B345" s="21"/>
      <c r="C345" s="23"/>
      <c r="D345" s="12"/>
      <c r="E345" s="21"/>
      <c r="F345" s="23"/>
      <c r="G345" s="12"/>
      <c r="H345" s="155">
        <v>0</v>
      </c>
      <c r="I345" s="107">
        <v>0</v>
      </c>
      <c r="J345" s="161">
        <f t="shared" si="27"/>
        <v>0</v>
      </c>
      <c r="K345" s="34"/>
      <c r="L345" s="35"/>
      <c r="M345" s="36"/>
      <c r="N345" s="37"/>
    </row>
    <row r="346" spans="1:14" ht="33" customHeight="1" x14ac:dyDescent="0.2">
      <c r="A346" s="12">
        <f t="shared" si="28"/>
        <v>323</v>
      </c>
      <c r="B346" s="21"/>
      <c r="C346" s="23"/>
      <c r="D346" s="12"/>
      <c r="E346" s="21"/>
      <c r="F346" s="23"/>
      <c r="G346" s="12"/>
      <c r="H346" s="155">
        <v>0</v>
      </c>
      <c r="I346" s="107">
        <v>0</v>
      </c>
      <c r="J346" s="161">
        <f t="shared" si="27"/>
        <v>0</v>
      </c>
      <c r="K346" s="34"/>
      <c r="L346" s="35"/>
      <c r="M346" s="36"/>
      <c r="N346" s="37"/>
    </row>
    <row r="347" spans="1:14" ht="33" customHeight="1" x14ac:dyDescent="0.2">
      <c r="A347" s="12">
        <f t="shared" si="28"/>
        <v>324</v>
      </c>
      <c r="B347" s="21"/>
      <c r="C347" s="23"/>
      <c r="D347" s="12"/>
      <c r="E347" s="21"/>
      <c r="F347" s="23"/>
      <c r="G347" s="12"/>
      <c r="H347" s="155">
        <v>0</v>
      </c>
      <c r="I347" s="107">
        <v>0</v>
      </c>
      <c r="J347" s="161">
        <f t="shared" si="27"/>
        <v>0</v>
      </c>
      <c r="K347" s="34"/>
      <c r="L347" s="35"/>
      <c r="M347" s="36"/>
      <c r="N347" s="37"/>
    </row>
    <row r="348" spans="1:14" ht="33" customHeight="1" x14ac:dyDescent="0.2">
      <c r="A348" s="12">
        <f t="shared" si="28"/>
        <v>325</v>
      </c>
      <c r="B348" s="21"/>
      <c r="C348" s="23"/>
      <c r="D348" s="12"/>
      <c r="E348" s="21"/>
      <c r="F348" s="23"/>
      <c r="G348" s="12"/>
      <c r="H348" s="155">
        <v>0</v>
      </c>
      <c r="I348" s="107">
        <v>0</v>
      </c>
      <c r="J348" s="161">
        <f t="shared" si="27"/>
        <v>0</v>
      </c>
      <c r="K348" s="34"/>
      <c r="L348" s="35"/>
      <c r="M348" s="36"/>
      <c r="N348" s="37"/>
    </row>
    <row r="349" spans="1:14" ht="33" customHeight="1" x14ac:dyDescent="0.2">
      <c r="A349" s="12">
        <f t="shared" si="28"/>
        <v>326</v>
      </c>
      <c r="B349" s="21"/>
      <c r="C349" s="23"/>
      <c r="D349" s="12"/>
      <c r="E349" s="21"/>
      <c r="F349" s="23"/>
      <c r="G349" s="12"/>
      <c r="H349" s="155">
        <v>0</v>
      </c>
      <c r="I349" s="107">
        <v>0</v>
      </c>
      <c r="J349" s="161">
        <f t="shared" si="27"/>
        <v>0</v>
      </c>
      <c r="K349" s="34"/>
      <c r="L349" s="35"/>
      <c r="M349" s="36"/>
      <c r="N349" s="37"/>
    </row>
    <row r="350" spans="1:14" ht="33" customHeight="1" x14ac:dyDescent="0.2">
      <c r="A350" s="12">
        <f t="shared" si="28"/>
        <v>327</v>
      </c>
      <c r="B350" s="21"/>
      <c r="C350" s="23"/>
      <c r="D350" s="12"/>
      <c r="E350" s="21"/>
      <c r="F350" s="23"/>
      <c r="G350" s="12"/>
      <c r="H350" s="155">
        <v>0</v>
      </c>
      <c r="I350" s="107">
        <v>0</v>
      </c>
      <c r="J350" s="161">
        <f t="shared" si="27"/>
        <v>0</v>
      </c>
      <c r="K350" s="34"/>
      <c r="L350" s="35"/>
      <c r="M350" s="36"/>
      <c r="N350" s="37"/>
    </row>
    <row r="351" spans="1:14" ht="33" customHeight="1" x14ac:dyDescent="0.2">
      <c r="A351" s="12">
        <f t="shared" si="28"/>
        <v>328</v>
      </c>
      <c r="B351" s="21"/>
      <c r="C351" s="23"/>
      <c r="D351" s="12"/>
      <c r="E351" s="21"/>
      <c r="F351" s="23"/>
      <c r="G351" s="12"/>
      <c r="H351" s="155">
        <v>0</v>
      </c>
      <c r="I351" s="107">
        <v>0</v>
      </c>
      <c r="J351" s="161">
        <f t="shared" si="27"/>
        <v>0</v>
      </c>
      <c r="K351" s="34"/>
      <c r="L351" s="35"/>
      <c r="M351" s="36"/>
      <c r="N351" s="37"/>
    </row>
    <row r="352" spans="1:14" ht="33" customHeight="1" x14ac:dyDescent="0.2">
      <c r="A352" s="12">
        <f t="shared" si="28"/>
        <v>329</v>
      </c>
      <c r="B352" s="21"/>
      <c r="C352" s="23"/>
      <c r="D352" s="12"/>
      <c r="E352" s="21"/>
      <c r="F352" s="23"/>
      <c r="G352" s="12"/>
      <c r="H352" s="155">
        <v>0</v>
      </c>
      <c r="I352" s="107">
        <v>0</v>
      </c>
      <c r="J352" s="161">
        <f t="shared" si="27"/>
        <v>0</v>
      </c>
      <c r="K352" s="34"/>
      <c r="L352" s="35"/>
      <c r="M352" s="36"/>
      <c r="N352" s="37"/>
    </row>
    <row r="353" spans="1:14" ht="33" customHeight="1" x14ac:dyDescent="0.2">
      <c r="A353" s="12">
        <f t="shared" si="28"/>
        <v>330</v>
      </c>
      <c r="B353" s="21"/>
      <c r="C353" s="23"/>
      <c r="D353" s="12"/>
      <c r="E353" s="21"/>
      <c r="F353" s="23"/>
      <c r="G353" s="12"/>
      <c r="H353" s="155">
        <v>0</v>
      </c>
      <c r="I353" s="107">
        <v>0</v>
      </c>
      <c r="J353" s="161">
        <f t="shared" si="27"/>
        <v>0</v>
      </c>
      <c r="K353" s="34"/>
      <c r="L353" s="35"/>
      <c r="M353" s="36"/>
      <c r="N353" s="37"/>
    </row>
    <row r="354" spans="1:14" ht="33" customHeight="1" x14ac:dyDescent="0.2">
      <c r="A354" s="12">
        <f t="shared" si="28"/>
        <v>331</v>
      </c>
      <c r="B354" s="21"/>
      <c r="C354" s="23"/>
      <c r="D354" s="12"/>
      <c r="E354" s="21"/>
      <c r="F354" s="23"/>
      <c r="G354" s="12"/>
      <c r="H354" s="155">
        <v>0</v>
      </c>
      <c r="I354" s="107">
        <v>0</v>
      </c>
      <c r="J354" s="161">
        <f t="shared" si="27"/>
        <v>0</v>
      </c>
      <c r="K354" s="34"/>
      <c r="L354" s="35"/>
      <c r="M354" s="36"/>
      <c r="N354" s="37"/>
    </row>
    <row r="355" spans="1:14" ht="33" customHeight="1" x14ac:dyDescent="0.2">
      <c r="A355" s="12">
        <f t="shared" si="28"/>
        <v>332</v>
      </c>
      <c r="B355" s="21"/>
      <c r="C355" s="23"/>
      <c r="D355" s="12"/>
      <c r="E355" s="21"/>
      <c r="F355" s="23"/>
      <c r="G355" s="12"/>
      <c r="H355" s="155">
        <v>0</v>
      </c>
      <c r="I355" s="107">
        <v>0</v>
      </c>
      <c r="J355" s="161">
        <f t="shared" si="27"/>
        <v>0</v>
      </c>
      <c r="K355" s="34"/>
      <c r="L355" s="35"/>
      <c r="M355" s="36"/>
      <c r="N355" s="37"/>
    </row>
    <row r="356" spans="1:14" ht="33" customHeight="1" x14ac:dyDescent="0.2">
      <c r="A356" s="12">
        <f t="shared" si="28"/>
        <v>333</v>
      </c>
      <c r="B356" s="21"/>
      <c r="C356" s="23"/>
      <c r="D356" s="12"/>
      <c r="E356" s="21"/>
      <c r="F356" s="23"/>
      <c r="G356" s="12"/>
      <c r="H356" s="155">
        <v>0</v>
      </c>
      <c r="I356" s="107">
        <v>0</v>
      </c>
      <c r="J356" s="161">
        <f t="shared" si="27"/>
        <v>0</v>
      </c>
      <c r="K356" s="34"/>
      <c r="L356" s="35"/>
      <c r="M356" s="36"/>
      <c r="N356" s="37"/>
    </row>
    <row r="357" spans="1:14" ht="33" customHeight="1" x14ac:dyDescent="0.2">
      <c r="A357" s="12">
        <f t="shared" si="28"/>
        <v>334</v>
      </c>
      <c r="B357" s="21"/>
      <c r="C357" s="23"/>
      <c r="D357" s="12"/>
      <c r="E357" s="21"/>
      <c r="F357" s="23"/>
      <c r="G357" s="12"/>
      <c r="H357" s="155">
        <v>0</v>
      </c>
      <c r="I357" s="107">
        <v>0</v>
      </c>
      <c r="J357" s="161">
        <f t="shared" si="27"/>
        <v>0</v>
      </c>
      <c r="K357" s="34"/>
      <c r="L357" s="35"/>
      <c r="M357" s="36"/>
      <c r="N357" s="37"/>
    </row>
    <row r="358" spans="1:14" ht="33" customHeight="1" x14ac:dyDescent="0.2">
      <c r="A358" s="12">
        <f t="shared" si="28"/>
        <v>335</v>
      </c>
      <c r="B358" s="21"/>
      <c r="C358" s="23"/>
      <c r="D358" s="12"/>
      <c r="E358" s="21"/>
      <c r="F358" s="23"/>
      <c r="G358" s="12"/>
      <c r="H358" s="155">
        <v>0</v>
      </c>
      <c r="I358" s="107">
        <v>0</v>
      </c>
      <c r="J358" s="161">
        <f t="shared" si="27"/>
        <v>0</v>
      </c>
      <c r="K358" s="34"/>
      <c r="L358" s="35"/>
      <c r="M358" s="36"/>
      <c r="N358" s="37"/>
    </row>
    <row r="359" spans="1:14" ht="33" customHeight="1" x14ac:dyDescent="0.2">
      <c r="A359" s="266" t="s">
        <v>20</v>
      </c>
      <c r="B359" s="267"/>
      <c r="C359" s="267"/>
      <c r="D359" s="267"/>
      <c r="E359" s="267"/>
      <c r="F359" s="267"/>
      <c r="G359" s="268"/>
      <c r="H359" s="160">
        <f>SUM(H336:H358)+H335</f>
        <v>0</v>
      </c>
      <c r="I359" s="131"/>
      <c r="J359" s="161">
        <f>SUM(J336:J358)+J335</f>
        <v>0</v>
      </c>
      <c r="K359" s="38"/>
      <c r="L359" s="36"/>
      <c r="M359" s="36"/>
      <c r="N359" s="39"/>
    </row>
    <row r="360" spans="1:14" ht="33" customHeight="1" x14ac:dyDescent="0.2">
      <c r="A360" s="12">
        <f>A358+1</f>
        <v>336</v>
      </c>
      <c r="B360" s="21"/>
      <c r="C360" s="23"/>
      <c r="D360" s="12"/>
      <c r="E360" s="21"/>
      <c r="F360" s="23"/>
      <c r="G360" s="12"/>
      <c r="H360" s="155">
        <v>0</v>
      </c>
      <c r="I360" s="107">
        <v>0</v>
      </c>
      <c r="J360" s="161">
        <f t="shared" ref="J360:J382" si="29">ROUND((H360*I360/100),2)</f>
        <v>0</v>
      </c>
      <c r="K360" s="34"/>
      <c r="L360" s="35"/>
      <c r="M360" s="36"/>
      <c r="N360" s="37"/>
    </row>
    <row r="361" spans="1:14" ht="33" customHeight="1" x14ac:dyDescent="0.2">
      <c r="A361" s="12">
        <f>A360+1</f>
        <v>337</v>
      </c>
      <c r="B361" s="21"/>
      <c r="C361" s="23"/>
      <c r="D361" s="12"/>
      <c r="E361" s="21"/>
      <c r="F361" s="23"/>
      <c r="G361" s="12"/>
      <c r="H361" s="155">
        <v>0</v>
      </c>
      <c r="I361" s="107">
        <v>0</v>
      </c>
      <c r="J361" s="161">
        <f t="shared" si="29"/>
        <v>0</v>
      </c>
      <c r="K361" s="34"/>
      <c r="L361" s="35"/>
      <c r="M361" s="36"/>
      <c r="N361" s="37"/>
    </row>
    <row r="362" spans="1:14" ht="33" customHeight="1" x14ac:dyDescent="0.2">
      <c r="A362" s="12">
        <f t="shared" ref="A362:A382" si="30">A361+1</f>
        <v>338</v>
      </c>
      <c r="B362" s="21"/>
      <c r="C362" s="23"/>
      <c r="D362" s="12"/>
      <c r="E362" s="21"/>
      <c r="F362" s="23"/>
      <c r="G362" s="12"/>
      <c r="H362" s="155">
        <v>0</v>
      </c>
      <c r="I362" s="107">
        <v>0</v>
      </c>
      <c r="J362" s="161">
        <f t="shared" si="29"/>
        <v>0</v>
      </c>
      <c r="K362" s="34"/>
      <c r="L362" s="35"/>
      <c r="M362" s="36"/>
      <c r="N362" s="37"/>
    </row>
    <row r="363" spans="1:14" ht="33" customHeight="1" x14ac:dyDescent="0.2">
      <c r="A363" s="12">
        <f t="shared" si="30"/>
        <v>339</v>
      </c>
      <c r="B363" s="21"/>
      <c r="C363" s="23"/>
      <c r="D363" s="12"/>
      <c r="E363" s="21"/>
      <c r="F363" s="23"/>
      <c r="G363" s="12"/>
      <c r="H363" s="155">
        <v>0</v>
      </c>
      <c r="I363" s="107">
        <v>0</v>
      </c>
      <c r="J363" s="161">
        <f t="shared" si="29"/>
        <v>0</v>
      </c>
      <c r="K363" s="34"/>
      <c r="L363" s="35"/>
      <c r="M363" s="36"/>
      <c r="N363" s="37"/>
    </row>
    <row r="364" spans="1:14" ht="33" customHeight="1" x14ac:dyDescent="0.2">
      <c r="A364" s="12">
        <f t="shared" si="30"/>
        <v>340</v>
      </c>
      <c r="B364" s="21"/>
      <c r="C364" s="23"/>
      <c r="D364" s="12"/>
      <c r="E364" s="21"/>
      <c r="F364" s="23"/>
      <c r="G364" s="12"/>
      <c r="H364" s="155">
        <v>0</v>
      </c>
      <c r="I364" s="107">
        <v>0</v>
      </c>
      <c r="J364" s="161">
        <f t="shared" si="29"/>
        <v>0</v>
      </c>
      <c r="K364" s="34"/>
      <c r="L364" s="35"/>
      <c r="M364" s="36"/>
      <c r="N364" s="37"/>
    </row>
    <row r="365" spans="1:14" ht="33" customHeight="1" x14ac:dyDescent="0.2">
      <c r="A365" s="12">
        <f t="shared" si="30"/>
        <v>341</v>
      </c>
      <c r="B365" s="21"/>
      <c r="C365" s="23"/>
      <c r="D365" s="12"/>
      <c r="E365" s="21"/>
      <c r="F365" s="23"/>
      <c r="G365" s="12"/>
      <c r="H365" s="155">
        <v>0</v>
      </c>
      <c r="I365" s="107">
        <v>0</v>
      </c>
      <c r="J365" s="161">
        <f t="shared" si="29"/>
        <v>0</v>
      </c>
      <c r="K365" s="34"/>
      <c r="L365" s="35"/>
      <c r="M365" s="36"/>
      <c r="N365" s="37"/>
    </row>
    <row r="366" spans="1:14" ht="33" customHeight="1" x14ac:dyDescent="0.2">
      <c r="A366" s="12">
        <f t="shared" si="30"/>
        <v>342</v>
      </c>
      <c r="B366" s="21"/>
      <c r="C366" s="23"/>
      <c r="D366" s="12"/>
      <c r="E366" s="21"/>
      <c r="F366" s="23"/>
      <c r="G366" s="12"/>
      <c r="H366" s="155">
        <v>0</v>
      </c>
      <c r="I366" s="107">
        <v>0</v>
      </c>
      <c r="J366" s="161">
        <f t="shared" si="29"/>
        <v>0</v>
      </c>
      <c r="K366" s="34"/>
      <c r="L366" s="35"/>
      <c r="M366" s="36"/>
      <c r="N366" s="37"/>
    </row>
    <row r="367" spans="1:14" ht="33" customHeight="1" x14ac:dyDescent="0.2">
      <c r="A367" s="12">
        <f t="shared" si="30"/>
        <v>343</v>
      </c>
      <c r="B367" s="21"/>
      <c r="C367" s="23"/>
      <c r="D367" s="12"/>
      <c r="E367" s="21"/>
      <c r="F367" s="23"/>
      <c r="G367" s="12"/>
      <c r="H367" s="155">
        <v>0</v>
      </c>
      <c r="I367" s="107">
        <v>0</v>
      </c>
      <c r="J367" s="161">
        <f t="shared" si="29"/>
        <v>0</v>
      </c>
      <c r="K367" s="34"/>
      <c r="L367" s="35"/>
      <c r="M367" s="36"/>
      <c r="N367" s="37"/>
    </row>
    <row r="368" spans="1:14" ht="33" customHeight="1" x14ac:dyDescent="0.2">
      <c r="A368" s="12">
        <f t="shared" si="30"/>
        <v>344</v>
      </c>
      <c r="B368" s="21"/>
      <c r="C368" s="23"/>
      <c r="D368" s="12"/>
      <c r="E368" s="21"/>
      <c r="F368" s="23"/>
      <c r="G368" s="12"/>
      <c r="H368" s="155">
        <v>0</v>
      </c>
      <c r="I368" s="107">
        <v>0</v>
      </c>
      <c r="J368" s="161">
        <f t="shared" si="29"/>
        <v>0</v>
      </c>
      <c r="K368" s="34"/>
      <c r="L368" s="35"/>
      <c r="M368" s="36"/>
      <c r="N368" s="37"/>
    </row>
    <row r="369" spans="1:14" ht="33" customHeight="1" x14ac:dyDescent="0.2">
      <c r="A369" s="12">
        <f t="shared" si="30"/>
        <v>345</v>
      </c>
      <c r="B369" s="21"/>
      <c r="C369" s="23"/>
      <c r="D369" s="12"/>
      <c r="E369" s="21"/>
      <c r="F369" s="23"/>
      <c r="G369" s="12"/>
      <c r="H369" s="155">
        <v>0</v>
      </c>
      <c r="I369" s="107">
        <v>0</v>
      </c>
      <c r="J369" s="161">
        <f t="shared" si="29"/>
        <v>0</v>
      </c>
      <c r="K369" s="34"/>
      <c r="L369" s="35"/>
      <c r="M369" s="36"/>
      <c r="N369" s="37"/>
    </row>
    <row r="370" spans="1:14" ht="33" customHeight="1" x14ac:dyDescent="0.2">
      <c r="A370" s="12">
        <f t="shared" si="30"/>
        <v>346</v>
      </c>
      <c r="B370" s="21"/>
      <c r="C370" s="23"/>
      <c r="D370" s="12"/>
      <c r="E370" s="21"/>
      <c r="F370" s="23"/>
      <c r="G370" s="12"/>
      <c r="H370" s="155">
        <v>0</v>
      </c>
      <c r="I370" s="107">
        <v>0</v>
      </c>
      <c r="J370" s="161">
        <f t="shared" si="29"/>
        <v>0</v>
      </c>
      <c r="K370" s="34"/>
      <c r="L370" s="35"/>
      <c r="M370" s="36"/>
      <c r="N370" s="37"/>
    </row>
    <row r="371" spans="1:14" ht="33" customHeight="1" x14ac:dyDescent="0.2">
      <c r="A371" s="12">
        <f t="shared" si="30"/>
        <v>347</v>
      </c>
      <c r="B371" s="21"/>
      <c r="C371" s="23"/>
      <c r="D371" s="12"/>
      <c r="E371" s="21"/>
      <c r="F371" s="23"/>
      <c r="G371" s="12"/>
      <c r="H371" s="155">
        <v>0</v>
      </c>
      <c r="I371" s="107">
        <v>0</v>
      </c>
      <c r="J371" s="161">
        <f t="shared" si="29"/>
        <v>0</v>
      </c>
      <c r="K371" s="34"/>
      <c r="L371" s="35"/>
      <c r="M371" s="36"/>
      <c r="N371" s="37"/>
    </row>
    <row r="372" spans="1:14" ht="33" customHeight="1" x14ac:dyDescent="0.2">
      <c r="A372" s="12">
        <f t="shared" si="30"/>
        <v>348</v>
      </c>
      <c r="B372" s="21"/>
      <c r="C372" s="23"/>
      <c r="D372" s="12"/>
      <c r="E372" s="21"/>
      <c r="F372" s="23"/>
      <c r="G372" s="12"/>
      <c r="H372" s="155">
        <v>0</v>
      </c>
      <c r="I372" s="107">
        <v>0</v>
      </c>
      <c r="J372" s="161">
        <f t="shared" si="29"/>
        <v>0</v>
      </c>
      <c r="K372" s="34"/>
      <c r="L372" s="35"/>
      <c r="M372" s="36"/>
      <c r="N372" s="37"/>
    </row>
    <row r="373" spans="1:14" ht="33" customHeight="1" x14ac:dyDescent="0.2">
      <c r="A373" s="12">
        <f t="shared" si="30"/>
        <v>349</v>
      </c>
      <c r="B373" s="21"/>
      <c r="C373" s="23"/>
      <c r="D373" s="12"/>
      <c r="E373" s="21"/>
      <c r="F373" s="23"/>
      <c r="G373" s="12"/>
      <c r="H373" s="155">
        <v>0</v>
      </c>
      <c r="I373" s="107">
        <v>0</v>
      </c>
      <c r="J373" s="161">
        <f t="shared" si="29"/>
        <v>0</v>
      </c>
      <c r="K373" s="34"/>
      <c r="L373" s="35"/>
      <c r="M373" s="36"/>
      <c r="N373" s="37"/>
    </row>
    <row r="374" spans="1:14" ht="33" customHeight="1" x14ac:dyDescent="0.2">
      <c r="A374" s="12">
        <f t="shared" si="30"/>
        <v>350</v>
      </c>
      <c r="B374" s="21"/>
      <c r="C374" s="23"/>
      <c r="D374" s="12"/>
      <c r="E374" s="21"/>
      <c r="F374" s="23"/>
      <c r="G374" s="12"/>
      <c r="H374" s="155">
        <v>0</v>
      </c>
      <c r="I374" s="107">
        <v>0</v>
      </c>
      <c r="J374" s="161">
        <f t="shared" si="29"/>
        <v>0</v>
      </c>
      <c r="K374" s="34"/>
      <c r="L374" s="35"/>
      <c r="M374" s="36"/>
      <c r="N374" s="37"/>
    </row>
    <row r="375" spans="1:14" ht="33" customHeight="1" x14ac:dyDescent="0.2">
      <c r="A375" s="12">
        <f t="shared" si="30"/>
        <v>351</v>
      </c>
      <c r="B375" s="21"/>
      <c r="C375" s="23"/>
      <c r="D375" s="12"/>
      <c r="E375" s="21"/>
      <c r="F375" s="23"/>
      <c r="G375" s="12"/>
      <c r="H375" s="155">
        <v>0</v>
      </c>
      <c r="I375" s="107">
        <v>0</v>
      </c>
      <c r="J375" s="161">
        <f t="shared" si="29"/>
        <v>0</v>
      </c>
      <c r="K375" s="34"/>
      <c r="L375" s="35"/>
      <c r="M375" s="36"/>
      <c r="N375" s="37"/>
    </row>
    <row r="376" spans="1:14" ht="33" customHeight="1" x14ac:dyDescent="0.2">
      <c r="A376" s="12">
        <f t="shared" si="30"/>
        <v>352</v>
      </c>
      <c r="B376" s="21"/>
      <c r="C376" s="23"/>
      <c r="D376" s="12"/>
      <c r="E376" s="21"/>
      <c r="F376" s="23"/>
      <c r="G376" s="12"/>
      <c r="H376" s="155">
        <v>0</v>
      </c>
      <c r="I376" s="107">
        <v>0</v>
      </c>
      <c r="J376" s="161">
        <f t="shared" si="29"/>
        <v>0</v>
      </c>
      <c r="K376" s="34"/>
      <c r="L376" s="35"/>
      <c r="M376" s="36"/>
      <c r="N376" s="37"/>
    </row>
    <row r="377" spans="1:14" ht="33" customHeight="1" x14ac:dyDescent="0.2">
      <c r="A377" s="12">
        <f t="shared" si="30"/>
        <v>353</v>
      </c>
      <c r="B377" s="21"/>
      <c r="C377" s="23"/>
      <c r="D377" s="12"/>
      <c r="E377" s="21"/>
      <c r="F377" s="23"/>
      <c r="G377" s="12"/>
      <c r="H377" s="155">
        <v>0</v>
      </c>
      <c r="I377" s="107">
        <v>0</v>
      </c>
      <c r="J377" s="161">
        <f t="shared" si="29"/>
        <v>0</v>
      </c>
      <c r="K377" s="34"/>
      <c r="L377" s="35"/>
      <c r="M377" s="36"/>
      <c r="N377" s="37"/>
    </row>
    <row r="378" spans="1:14" ht="33" customHeight="1" x14ac:dyDescent="0.2">
      <c r="A378" s="12">
        <f t="shared" si="30"/>
        <v>354</v>
      </c>
      <c r="B378" s="21"/>
      <c r="C378" s="23"/>
      <c r="D378" s="12"/>
      <c r="E378" s="21"/>
      <c r="F378" s="23"/>
      <c r="G378" s="12"/>
      <c r="H378" s="155">
        <v>0</v>
      </c>
      <c r="I378" s="107">
        <v>0</v>
      </c>
      <c r="J378" s="161">
        <f t="shared" si="29"/>
        <v>0</v>
      </c>
      <c r="K378" s="34"/>
      <c r="L378" s="35"/>
      <c r="M378" s="36"/>
      <c r="N378" s="37"/>
    </row>
    <row r="379" spans="1:14" ht="33" customHeight="1" x14ac:dyDescent="0.2">
      <c r="A379" s="12">
        <f t="shared" si="30"/>
        <v>355</v>
      </c>
      <c r="B379" s="21"/>
      <c r="C379" s="23"/>
      <c r="D379" s="12"/>
      <c r="E379" s="21"/>
      <c r="F379" s="23"/>
      <c r="G379" s="12"/>
      <c r="H379" s="155">
        <v>0</v>
      </c>
      <c r="I379" s="107">
        <v>0</v>
      </c>
      <c r="J379" s="161">
        <f t="shared" si="29"/>
        <v>0</v>
      </c>
      <c r="K379" s="34"/>
      <c r="L379" s="35"/>
      <c r="M379" s="36"/>
      <c r="N379" s="37"/>
    </row>
    <row r="380" spans="1:14" ht="33" customHeight="1" x14ac:dyDescent="0.2">
      <c r="A380" s="12">
        <f t="shared" si="30"/>
        <v>356</v>
      </c>
      <c r="B380" s="21"/>
      <c r="C380" s="23"/>
      <c r="D380" s="12"/>
      <c r="E380" s="21"/>
      <c r="F380" s="23"/>
      <c r="G380" s="12"/>
      <c r="H380" s="155">
        <v>0</v>
      </c>
      <c r="I380" s="107">
        <v>0</v>
      </c>
      <c r="J380" s="161">
        <f t="shared" si="29"/>
        <v>0</v>
      </c>
      <c r="K380" s="34"/>
      <c r="L380" s="35"/>
      <c r="M380" s="36"/>
      <c r="N380" s="37"/>
    </row>
    <row r="381" spans="1:14" ht="33" customHeight="1" x14ac:dyDescent="0.2">
      <c r="A381" s="12">
        <f t="shared" si="30"/>
        <v>357</v>
      </c>
      <c r="B381" s="21"/>
      <c r="C381" s="23"/>
      <c r="D381" s="12"/>
      <c r="E381" s="21"/>
      <c r="F381" s="23"/>
      <c r="G381" s="12"/>
      <c r="H381" s="155">
        <v>0</v>
      </c>
      <c r="I381" s="107">
        <v>0</v>
      </c>
      <c r="J381" s="161">
        <f t="shared" si="29"/>
        <v>0</v>
      </c>
      <c r="K381" s="34"/>
      <c r="L381" s="35"/>
      <c r="M381" s="36"/>
      <c r="N381" s="37"/>
    </row>
    <row r="382" spans="1:14" ht="33" customHeight="1" x14ac:dyDescent="0.2">
      <c r="A382" s="12">
        <f t="shared" si="30"/>
        <v>358</v>
      </c>
      <c r="B382" s="21"/>
      <c r="C382" s="23"/>
      <c r="D382" s="12"/>
      <c r="E382" s="21"/>
      <c r="F382" s="23"/>
      <c r="G382" s="12"/>
      <c r="H382" s="155">
        <v>0</v>
      </c>
      <c r="I382" s="107">
        <v>0</v>
      </c>
      <c r="J382" s="161">
        <f t="shared" si="29"/>
        <v>0</v>
      </c>
      <c r="K382" s="34"/>
      <c r="L382" s="35"/>
      <c r="M382" s="36"/>
      <c r="N382" s="37"/>
    </row>
    <row r="383" spans="1:14" ht="33" customHeight="1" x14ac:dyDescent="0.2">
      <c r="A383" s="266" t="s">
        <v>20</v>
      </c>
      <c r="B383" s="267"/>
      <c r="C383" s="267"/>
      <c r="D383" s="267"/>
      <c r="E383" s="267"/>
      <c r="F383" s="267"/>
      <c r="G383" s="268"/>
      <c r="H383" s="160">
        <f>SUM(H360:H382)+H359</f>
        <v>0</v>
      </c>
      <c r="I383" s="131"/>
      <c r="J383" s="161">
        <f>SUM(J360:J382)+J359</f>
        <v>0</v>
      </c>
      <c r="K383" s="38"/>
      <c r="L383" s="36"/>
      <c r="M383" s="36"/>
      <c r="N383" s="39"/>
    </row>
    <row r="384" spans="1:14" ht="33" customHeight="1" x14ac:dyDescent="0.2">
      <c r="A384" s="12">
        <f>A382+1</f>
        <v>359</v>
      </c>
      <c r="B384" s="21"/>
      <c r="C384" s="23"/>
      <c r="D384" s="12"/>
      <c r="E384" s="21"/>
      <c r="F384" s="23"/>
      <c r="G384" s="12"/>
      <c r="H384" s="155">
        <v>0</v>
      </c>
      <c r="I384" s="107">
        <v>0</v>
      </c>
      <c r="J384" s="161">
        <f t="shared" ref="J384:J406" si="31">ROUND((H384*I384/100),2)</f>
        <v>0</v>
      </c>
      <c r="K384" s="34"/>
      <c r="L384" s="35"/>
      <c r="M384" s="36"/>
      <c r="N384" s="37"/>
    </row>
    <row r="385" spans="1:14" ht="33" customHeight="1" x14ac:dyDescent="0.2">
      <c r="A385" s="12">
        <f>A384+1</f>
        <v>360</v>
      </c>
      <c r="B385" s="21"/>
      <c r="C385" s="23"/>
      <c r="D385" s="12"/>
      <c r="E385" s="21"/>
      <c r="F385" s="23"/>
      <c r="G385" s="12"/>
      <c r="H385" s="155">
        <v>0</v>
      </c>
      <c r="I385" s="107">
        <v>0</v>
      </c>
      <c r="J385" s="161">
        <f t="shared" si="31"/>
        <v>0</v>
      </c>
      <c r="K385" s="34"/>
      <c r="L385" s="35"/>
      <c r="M385" s="36"/>
      <c r="N385" s="37"/>
    </row>
    <row r="386" spans="1:14" ht="33" customHeight="1" x14ac:dyDescent="0.2">
      <c r="A386" s="12">
        <f t="shared" ref="A386:A406" si="32">A385+1</f>
        <v>361</v>
      </c>
      <c r="B386" s="21"/>
      <c r="C386" s="23"/>
      <c r="D386" s="12"/>
      <c r="E386" s="21"/>
      <c r="F386" s="23"/>
      <c r="G386" s="12"/>
      <c r="H386" s="155">
        <v>0</v>
      </c>
      <c r="I386" s="107">
        <v>0</v>
      </c>
      <c r="J386" s="161">
        <f t="shared" si="31"/>
        <v>0</v>
      </c>
      <c r="K386" s="34"/>
      <c r="L386" s="35"/>
      <c r="M386" s="36"/>
      <c r="N386" s="37"/>
    </row>
    <row r="387" spans="1:14" ht="33" customHeight="1" x14ac:dyDescent="0.2">
      <c r="A387" s="12">
        <f t="shared" si="32"/>
        <v>362</v>
      </c>
      <c r="B387" s="21"/>
      <c r="C387" s="23"/>
      <c r="D387" s="12"/>
      <c r="E387" s="21"/>
      <c r="F387" s="23"/>
      <c r="G387" s="12"/>
      <c r="H387" s="155">
        <v>0</v>
      </c>
      <c r="I387" s="107">
        <v>0</v>
      </c>
      <c r="J387" s="161">
        <f t="shared" si="31"/>
        <v>0</v>
      </c>
      <c r="K387" s="34"/>
      <c r="L387" s="35"/>
      <c r="M387" s="36"/>
      <c r="N387" s="37"/>
    </row>
    <row r="388" spans="1:14" ht="33" customHeight="1" x14ac:dyDescent="0.2">
      <c r="A388" s="12">
        <f t="shared" si="32"/>
        <v>363</v>
      </c>
      <c r="B388" s="21"/>
      <c r="C388" s="23"/>
      <c r="D388" s="12"/>
      <c r="E388" s="21"/>
      <c r="F388" s="23"/>
      <c r="G388" s="12"/>
      <c r="H388" s="155">
        <v>0</v>
      </c>
      <c r="I388" s="107">
        <v>0</v>
      </c>
      <c r="J388" s="161">
        <f t="shared" si="31"/>
        <v>0</v>
      </c>
      <c r="K388" s="34"/>
      <c r="L388" s="35"/>
      <c r="M388" s="36"/>
      <c r="N388" s="37"/>
    </row>
    <row r="389" spans="1:14" ht="33" customHeight="1" x14ac:dyDescent="0.2">
      <c r="A389" s="12">
        <f t="shared" si="32"/>
        <v>364</v>
      </c>
      <c r="B389" s="21"/>
      <c r="C389" s="23"/>
      <c r="D389" s="12"/>
      <c r="E389" s="21"/>
      <c r="F389" s="23"/>
      <c r="G389" s="12"/>
      <c r="H389" s="155">
        <v>0</v>
      </c>
      <c r="I389" s="107">
        <v>0</v>
      </c>
      <c r="J389" s="161">
        <f t="shared" si="31"/>
        <v>0</v>
      </c>
      <c r="K389" s="34"/>
      <c r="L389" s="35"/>
      <c r="M389" s="36"/>
      <c r="N389" s="37"/>
    </row>
    <row r="390" spans="1:14" ht="33" customHeight="1" x14ac:dyDescent="0.2">
      <c r="A390" s="12">
        <f t="shared" si="32"/>
        <v>365</v>
      </c>
      <c r="B390" s="21"/>
      <c r="C390" s="23"/>
      <c r="D390" s="12"/>
      <c r="E390" s="21"/>
      <c r="F390" s="23"/>
      <c r="G390" s="12"/>
      <c r="H390" s="155">
        <v>0</v>
      </c>
      <c r="I390" s="107">
        <v>0</v>
      </c>
      <c r="J390" s="161">
        <f t="shared" si="31"/>
        <v>0</v>
      </c>
      <c r="K390" s="34"/>
      <c r="L390" s="35"/>
      <c r="M390" s="36"/>
      <c r="N390" s="37"/>
    </row>
    <row r="391" spans="1:14" ht="33" customHeight="1" x14ac:dyDescent="0.2">
      <c r="A391" s="12">
        <f t="shared" si="32"/>
        <v>366</v>
      </c>
      <c r="B391" s="21"/>
      <c r="C391" s="23"/>
      <c r="D391" s="12"/>
      <c r="E391" s="21"/>
      <c r="F391" s="23"/>
      <c r="G391" s="12"/>
      <c r="H391" s="155">
        <v>0</v>
      </c>
      <c r="I391" s="107">
        <v>0</v>
      </c>
      <c r="J391" s="161">
        <f t="shared" si="31"/>
        <v>0</v>
      </c>
      <c r="K391" s="34"/>
      <c r="L391" s="35"/>
      <c r="M391" s="36"/>
      <c r="N391" s="37"/>
    </row>
    <row r="392" spans="1:14" ht="33" customHeight="1" x14ac:dyDescent="0.2">
      <c r="A392" s="12">
        <f t="shared" si="32"/>
        <v>367</v>
      </c>
      <c r="B392" s="21"/>
      <c r="C392" s="23"/>
      <c r="D392" s="12"/>
      <c r="E392" s="21"/>
      <c r="F392" s="23"/>
      <c r="G392" s="12"/>
      <c r="H392" s="155">
        <v>0</v>
      </c>
      <c r="I392" s="107">
        <v>0</v>
      </c>
      <c r="J392" s="161">
        <f t="shared" si="31"/>
        <v>0</v>
      </c>
      <c r="K392" s="34"/>
      <c r="L392" s="35"/>
      <c r="M392" s="36"/>
      <c r="N392" s="37"/>
    </row>
    <row r="393" spans="1:14" ht="33" customHeight="1" x14ac:dyDescent="0.2">
      <c r="A393" s="12">
        <f t="shared" si="32"/>
        <v>368</v>
      </c>
      <c r="B393" s="21"/>
      <c r="C393" s="23"/>
      <c r="D393" s="12"/>
      <c r="E393" s="21"/>
      <c r="F393" s="23"/>
      <c r="G393" s="12"/>
      <c r="H393" s="155">
        <v>0</v>
      </c>
      <c r="I393" s="107">
        <v>0</v>
      </c>
      <c r="J393" s="161">
        <f t="shared" si="31"/>
        <v>0</v>
      </c>
      <c r="K393" s="34"/>
      <c r="L393" s="35"/>
      <c r="M393" s="36"/>
      <c r="N393" s="37"/>
    </row>
    <row r="394" spans="1:14" ht="33" customHeight="1" x14ac:dyDescent="0.2">
      <c r="A394" s="12">
        <f t="shared" si="32"/>
        <v>369</v>
      </c>
      <c r="B394" s="21"/>
      <c r="C394" s="23"/>
      <c r="D394" s="12"/>
      <c r="E394" s="21"/>
      <c r="F394" s="23"/>
      <c r="G394" s="12"/>
      <c r="H394" s="155">
        <v>0</v>
      </c>
      <c r="I394" s="107">
        <v>0</v>
      </c>
      <c r="J394" s="161">
        <f t="shared" si="31"/>
        <v>0</v>
      </c>
      <c r="K394" s="34"/>
      <c r="L394" s="35"/>
      <c r="M394" s="36"/>
      <c r="N394" s="37"/>
    </row>
    <row r="395" spans="1:14" ht="33" customHeight="1" x14ac:dyDescent="0.2">
      <c r="A395" s="12">
        <f t="shared" si="32"/>
        <v>370</v>
      </c>
      <c r="B395" s="21"/>
      <c r="C395" s="23"/>
      <c r="D395" s="12"/>
      <c r="E395" s="21"/>
      <c r="F395" s="23"/>
      <c r="G395" s="12"/>
      <c r="H395" s="155">
        <v>0</v>
      </c>
      <c r="I395" s="107">
        <v>0</v>
      </c>
      <c r="J395" s="161">
        <f t="shared" si="31"/>
        <v>0</v>
      </c>
      <c r="K395" s="34"/>
      <c r="L395" s="35"/>
      <c r="M395" s="36"/>
      <c r="N395" s="37"/>
    </row>
    <row r="396" spans="1:14" ht="33" customHeight="1" x14ac:dyDescent="0.2">
      <c r="A396" s="12">
        <f t="shared" si="32"/>
        <v>371</v>
      </c>
      <c r="B396" s="21"/>
      <c r="C396" s="23"/>
      <c r="D396" s="12"/>
      <c r="E396" s="21"/>
      <c r="F396" s="23"/>
      <c r="G396" s="12"/>
      <c r="H396" s="155">
        <v>0</v>
      </c>
      <c r="I396" s="107">
        <v>0</v>
      </c>
      <c r="J396" s="161">
        <f t="shared" si="31"/>
        <v>0</v>
      </c>
      <c r="K396" s="34"/>
      <c r="L396" s="35"/>
      <c r="M396" s="36"/>
      <c r="N396" s="37"/>
    </row>
    <row r="397" spans="1:14" ht="33" customHeight="1" x14ac:dyDescent="0.2">
      <c r="A397" s="12">
        <f t="shared" si="32"/>
        <v>372</v>
      </c>
      <c r="B397" s="21"/>
      <c r="C397" s="23"/>
      <c r="D397" s="12"/>
      <c r="E397" s="21"/>
      <c r="F397" s="23"/>
      <c r="G397" s="12"/>
      <c r="H397" s="155">
        <v>0</v>
      </c>
      <c r="I397" s="107">
        <v>0</v>
      </c>
      <c r="J397" s="161">
        <f t="shared" si="31"/>
        <v>0</v>
      </c>
      <c r="K397" s="34"/>
      <c r="L397" s="35"/>
      <c r="M397" s="36"/>
      <c r="N397" s="37"/>
    </row>
    <row r="398" spans="1:14" ht="33" customHeight="1" x14ac:dyDescent="0.2">
      <c r="A398" s="12">
        <f t="shared" si="32"/>
        <v>373</v>
      </c>
      <c r="B398" s="21"/>
      <c r="C398" s="23"/>
      <c r="D398" s="12"/>
      <c r="E398" s="21"/>
      <c r="F398" s="23"/>
      <c r="G398" s="12"/>
      <c r="H398" s="155">
        <v>0</v>
      </c>
      <c r="I398" s="107">
        <v>0</v>
      </c>
      <c r="J398" s="161">
        <f t="shared" si="31"/>
        <v>0</v>
      </c>
      <c r="K398" s="34"/>
      <c r="L398" s="35"/>
      <c r="M398" s="36"/>
      <c r="N398" s="37"/>
    </row>
    <row r="399" spans="1:14" ht="33" customHeight="1" x14ac:dyDescent="0.2">
      <c r="A399" s="12">
        <f t="shared" si="32"/>
        <v>374</v>
      </c>
      <c r="B399" s="21"/>
      <c r="C399" s="23"/>
      <c r="D399" s="12"/>
      <c r="E399" s="21"/>
      <c r="F399" s="23"/>
      <c r="G399" s="12"/>
      <c r="H399" s="155">
        <v>0</v>
      </c>
      <c r="I399" s="107">
        <v>0</v>
      </c>
      <c r="J399" s="161">
        <f t="shared" si="31"/>
        <v>0</v>
      </c>
      <c r="K399" s="34"/>
      <c r="L399" s="35"/>
      <c r="M399" s="36"/>
      <c r="N399" s="37"/>
    </row>
    <row r="400" spans="1:14" ht="33" customHeight="1" x14ac:dyDescent="0.2">
      <c r="A400" s="12">
        <f t="shared" si="32"/>
        <v>375</v>
      </c>
      <c r="B400" s="21"/>
      <c r="C400" s="23"/>
      <c r="D400" s="12"/>
      <c r="E400" s="21"/>
      <c r="F400" s="23"/>
      <c r="G400" s="12"/>
      <c r="H400" s="155">
        <v>0</v>
      </c>
      <c r="I400" s="107">
        <v>0</v>
      </c>
      <c r="J400" s="161">
        <f t="shared" si="31"/>
        <v>0</v>
      </c>
      <c r="K400" s="34"/>
      <c r="L400" s="35"/>
      <c r="M400" s="36"/>
      <c r="N400" s="37"/>
    </row>
    <row r="401" spans="1:14" ht="33" customHeight="1" x14ac:dyDescent="0.2">
      <c r="A401" s="12">
        <f t="shared" si="32"/>
        <v>376</v>
      </c>
      <c r="B401" s="21"/>
      <c r="C401" s="23"/>
      <c r="D401" s="12"/>
      <c r="E401" s="21"/>
      <c r="F401" s="23"/>
      <c r="G401" s="12"/>
      <c r="H401" s="155">
        <v>0</v>
      </c>
      <c r="I401" s="107">
        <v>0</v>
      </c>
      <c r="J401" s="161">
        <f t="shared" si="31"/>
        <v>0</v>
      </c>
      <c r="K401" s="34"/>
      <c r="L401" s="35"/>
      <c r="M401" s="36"/>
      <c r="N401" s="37"/>
    </row>
    <row r="402" spans="1:14" ht="33" customHeight="1" x14ac:dyDescent="0.2">
      <c r="A402" s="12">
        <f t="shared" si="32"/>
        <v>377</v>
      </c>
      <c r="B402" s="21"/>
      <c r="C402" s="23"/>
      <c r="D402" s="12"/>
      <c r="E402" s="21"/>
      <c r="F402" s="23"/>
      <c r="G402" s="12"/>
      <c r="H402" s="155">
        <v>0</v>
      </c>
      <c r="I402" s="107">
        <v>0</v>
      </c>
      <c r="J402" s="161">
        <f t="shared" si="31"/>
        <v>0</v>
      </c>
      <c r="K402" s="34"/>
      <c r="L402" s="35"/>
      <c r="M402" s="36"/>
      <c r="N402" s="37"/>
    </row>
    <row r="403" spans="1:14" ht="33" customHeight="1" x14ac:dyDescent="0.2">
      <c r="A403" s="12">
        <f t="shared" si="32"/>
        <v>378</v>
      </c>
      <c r="B403" s="21"/>
      <c r="C403" s="23"/>
      <c r="D403" s="12"/>
      <c r="E403" s="21"/>
      <c r="F403" s="23"/>
      <c r="G403" s="12"/>
      <c r="H403" s="155">
        <v>0</v>
      </c>
      <c r="I403" s="107">
        <v>0</v>
      </c>
      <c r="J403" s="161">
        <f t="shared" si="31"/>
        <v>0</v>
      </c>
      <c r="K403" s="34"/>
      <c r="L403" s="35"/>
      <c r="M403" s="36"/>
      <c r="N403" s="37"/>
    </row>
    <row r="404" spans="1:14" ht="33" customHeight="1" x14ac:dyDescent="0.2">
      <c r="A404" s="12">
        <f t="shared" si="32"/>
        <v>379</v>
      </c>
      <c r="B404" s="21"/>
      <c r="C404" s="23"/>
      <c r="D404" s="12"/>
      <c r="E404" s="21"/>
      <c r="F404" s="23"/>
      <c r="G404" s="12"/>
      <c r="H404" s="155">
        <v>0</v>
      </c>
      <c r="I404" s="107">
        <v>0</v>
      </c>
      <c r="J404" s="161">
        <f t="shared" si="31"/>
        <v>0</v>
      </c>
      <c r="K404" s="34"/>
      <c r="L404" s="35"/>
      <c r="M404" s="36"/>
      <c r="N404" s="37"/>
    </row>
    <row r="405" spans="1:14" ht="33" customHeight="1" x14ac:dyDescent="0.2">
      <c r="A405" s="12">
        <f t="shared" si="32"/>
        <v>380</v>
      </c>
      <c r="B405" s="21"/>
      <c r="C405" s="23"/>
      <c r="D405" s="12"/>
      <c r="E405" s="21"/>
      <c r="F405" s="23"/>
      <c r="G405" s="12"/>
      <c r="H405" s="155">
        <v>0</v>
      </c>
      <c r="I405" s="107">
        <v>0</v>
      </c>
      <c r="J405" s="161">
        <f t="shared" si="31"/>
        <v>0</v>
      </c>
      <c r="K405" s="34"/>
      <c r="L405" s="35"/>
      <c r="M405" s="36"/>
      <c r="N405" s="37"/>
    </row>
    <row r="406" spans="1:14" ht="33" customHeight="1" x14ac:dyDescent="0.2">
      <c r="A406" s="12">
        <f t="shared" si="32"/>
        <v>381</v>
      </c>
      <c r="B406" s="21"/>
      <c r="C406" s="23"/>
      <c r="D406" s="12"/>
      <c r="E406" s="21"/>
      <c r="F406" s="23"/>
      <c r="G406" s="12"/>
      <c r="H406" s="155">
        <v>0</v>
      </c>
      <c r="I406" s="107">
        <v>0</v>
      </c>
      <c r="J406" s="161">
        <f t="shared" si="31"/>
        <v>0</v>
      </c>
      <c r="K406" s="34"/>
      <c r="L406" s="35"/>
      <c r="M406" s="36"/>
      <c r="N406" s="37"/>
    </row>
    <row r="407" spans="1:14" ht="33" customHeight="1" x14ac:dyDescent="0.2">
      <c r="A407" s="266" t="s">
        <v>20</v>
      </c>
      <c r="B407" s="267"/>
      <c r="C407" s="267"/>
      <c r="D407" s="267"/>
      <c r="E407" s="267"/>
      <c r="F407" s="267"/>
      <c r="G407" s="268"/>
      <c r="H407" s="160">
        <f>SUM(H384:H406)+H383</f>
        <v>0</v>
      </c>
      <c r="I407" s="131"/>
      <c r="J407" s="161">
        <f>SUM(J384:J406)+J383</f>
        <v>0</v>
      </c>
      <c r="K407" s="38"/>
      <c r="L407" s="36"/>
      <c r="M407" s="36"/>
      <c r="N407" s="39"/>
    </row>
    <row r="408" spans="1:14" ht="33" customHeight="1" x14ac:dyDescent="0.2">
      <c r="A408" s="12">
        <f>A406+1</f>
        <v>382</v>
      </c>
      <c r="B408" s="21"/>
      <c r="C408" s="23"/>
      <c r="D408" s="12"/>
      <c r="E408" s="21"/>
      <c r="F408" s="23"/>
      <c r="G408" s="12"/>
      <c r="H408" s="155">
        <v>0</v>
      </c>
      <c r="I408" s="107">
        <v>0</v>
      </c>
      <c r="J408" s="161">
        <f t="shared" ref="J408:J430" si="33">ROUND((H408*I408/100),2)</f>
        <v>0</v>
      </c>
      <c r="K408" s="34"/>
      <c r="L408" s="35"/>
      <c r="M408" s="36"/>
      <c r="N408" s="37"/>
    </row>
    <row r="409" spans="1:14" ht="33" customHeight="1" x14ac:dyDescent="0.2">
      <c r="A409" s="12">
        <f>A408+1</f>
        <v>383</v>
      </c>
      <c r="B409" s="21"/>
      <c r="C409" s="23"/>
      <c r="D409" s="12"/>
      <c r="E409" s="21"/>
      <c r="F409" s="23"/>
      <c r="G409" s="12"/>
      <c r="H409" s="155">
        <v>0</v>
      </c>
      <c r="I409" s="107">
        <v>0</v>
      </c>
      <c r="J409" s="161">
        <f t="shared" si="33"/>
        <v>0</v>
      </c>
      <c r="K409" s="34"/>
      <c r="L409" s="35"/>
      <c r="M409" s="36"/>
      <c r="N409" s="37"/>
    </row>
    <row r="410" spans="1:14" ht="33" customHeight="1" x14ac:dyDescent="0.2">
      <c r="A410" s="12">
        <f t="shared" ref="A410:A430" si="34">A409+1</f>
        <v>384</v>
      </c>
      <c r="B410" s="21"/>
      <c r="C410" s="23"/>
      <c r="D410" s="12"/>
      <c r="E410" s="21"/>
      <c r="F410" s="23"/>
      <c r="G410" s="12"/>
      <c r="H410" s="155">
        <v>0</v>
      </c>
      <c r="I410" s="107">
        <v>0</v>
      </c>
      <c r="J410" s="161">
        <f t="shared" si="33"/>
        <v>0</v>
      </c>
      <c r="K410" s="34"/>
      <c r="L410" s="35"/>
      <c r="M410" s="36"/>
      <c r="N410" s="37"/>
    </row>
    <row r="411" spans="1:14" ht="33" customHeight="1" x14ac:dyDescent="0.2">
      <c r="A411" s="12">
        <f t="shared" si="34"/>
        <v>385</v>
      </c>
      <c r="B411" s="21"/>
      <c r="C411" s="23"/>
      <c r="D411" s="12"/>
      <c r="E411" s="21"/>
      <c r="F411" s="23"/>
      <c r="G411" s="12"/>
      <c r="H411" s="155">
        <v>0</v>
      </c>
      <c r="I411" s="107">
        <v>0</v>
      </c>
      <c r="J411" s="161">
        <f t="shared" si="33"/>
        <v>0</v>
      </c>
      <c r="K411" s="34"/>
      <c r="L411" s="35"/>
      <c r="M411" s="36"/>
      <c r="N411" s="37"/>
    </row>
    <row r="412" spans="1:14" ht="33" customHeight="1" x14ac:dyDescent="0.2">
      <c r="A412" s="12">
        <f t="shared" si="34"/>
        <v>386</v>
      </c>
      <c r="B412" s="21"/>
      <c r="C412" s="23"/>
      <c r="D412" s="12"/>
      <c r="E412" s="21"/>
      <c r="F412" s="23"/>
      <c r="G412" s="12"/>
      <c r="H412" s="155">
        <v>0</v>
      </c>
      <c r="I412" s="107">
        <v>0</v>
      </c>
      <c r="J412" s="161">
        <f t="shared" si="33"/>
        <v>0</v>
      </c>
      <c r="K412" s="34"/>
      <c r="L412" s="35"/>
      <c r="M412" s="36"/>
      <c r="N412" s="37"/>
    </row>
    <row r="413" spans="1:14" ht="33" customHeight="1" x14ac:dyDescent="0.2">
      <c r="A413" s="12">
        <f t="shared" si="34"/>
        <v>387</v>
      </c>
      <c r="B413" s="21"/>
      <c r="C413" s="23"/>
      <c r="D413" s="12"/>
      <c r="E413" s="21"/>
      <c r="F413" s="23"/>
      <c r="G413" s="12"/>
      <c r="H413" s="155">
        <v>0</v>
      </c>
      <c r="I413" s="107">
        <v>0</v>
      </c>
      <c r="J413" s="161">
        <f t="shared" si="33"/>
        <v>0</v>
      </c>
      <c r="K413" s="34"/>
      <c r="L413" s="35"/>
      <c r="M413" s="36"/>
      <c r="N413" s="37"/>
    </row>
    <row r="414" spans="1:14" ht="33" customHeight="1" x14ac:dyDescent="0.2">
      <c r="A414" s="12">
        <f t="shared" si="34"/>
        <v>388</v>
      </c>
      <c r="B414" s="21"/>
      <c r="C414" s="23"/>
      <c r="D414" s="12"/>
      <c r="E414" s="21"/>
      <c r="F414" s="23"/>
      <c r="G414" s="12"/>
      <c r="H414" s="155">
        <v>0</v>
      </c>
      <c r="I414" s="107">
        <v>0</v>
      </c>
      <c r="J414" s="161">
        <f t="shared" si="33"/>
        <v>0</v>
      </c>
      <c r="K414" s="34"/>
      <c r="L414" s="35"/>
      <c r="M414" s="36"/>
      <c r="N414" s="37"/>
    </row>
    <row r="415" spans="1:14" ht="33" customHeight="1" x14ac:dyDescent="0.2">
      <c r="A415" s="12">
        <f t="shared" si="34"/>
        <v>389</v>
      </c>
      <c r="B415" s="21"/>
      <c r="C415" s="23"/>
      <c r="D415" s="12"/>
      <c r="E415" s="21"/>
      <c r="F415" s="23"/>
      <c r="G415" s="12"/>
      <c r="H415" s="155">
        <v>0</v>
      </c>
      <c r="I415" s="107">
        <v>0</v>
      </c>
      <c r="J415" s="161">
        <f t="shared" si="33"/>
        <v>0</v>
      </c>
      <c r="K415" s="34"/>
      <c r="L415" s="35"/>
      <c r="M415" s="36"/>
      <c r="N415" s="37"/>
    </row>
    <row r="416" spans="1:14" ht="33" customHeight="1" x14ac:dyDescent="0.2">
      <c r="A416" s="12">
        <f t="shared" si="34"/>
        <v>390</v>
      </c>
      <c r="B416" s="21"/>
      <c r="C416" s="23"/>
      <c r="D416" s="12"/>
      <c r="E416" s="21"/>
      <c r="F416" s="23"/>
      <c r="G416" s="12"/>
      <c r="H416" s="155">
        <v>0</v>
      </c>
      <c r="I416" s="107">
        <v>0</v>
      </c>
      <c r="J416" s="161">
        <f t="shared" si="33"/>
        <v>0</v>
      </c>
      <c r="K416" s="34"/>
      <c r="L416" s="35"/>
      <c r="M416" s="36"/>
      <c r="N416" s="37"/>
    </row>
    <row r="417" spans="1:14" ht="33" customHeight="1" x14ac:dyDescent="0.2">
      <c r="A417" s="12">
        <f t="shared" si="34"/>
        <v>391</v>
      </c>
      <c r="B417" s="21"/>
      <c r="C417" s="23"/>
      <c r="D417" s="12"/>
      <c r="E417" s="21"/>
      <c r="F417" s="23"/>
      <c r="G417" s="12"/>
      <c r="H417" s="155">
        <v>0</v>
      </c>
      <c r="I417" s="107">
        <v>0</v>
      </c>
      <c r="J417" s="161">
        <f t="shared" si="33"/>
        <v>0</v>
      </c>
      <c r="K417" s="34"/>
      <c r="L417" s="35"/>
      <c r="M417" s="36"/>
      <c r="N417" s="37"/>
    </row>
    <row r="418" spans="1:14" ht="33" customHeight="1" x14ac:dyDescent="0.2">
      <c r="A418" s="12">
        <f t="shared" si="34"/>
        <v>392</v>
      </c>
      <c r="B418" s="21"/>
      <c r="C418" s="23"/>
      <c r="D418" s="12"/>
      <c r="E418" s="21"/>
      <c r="F418" s="23"/>
      <c r="G418" s="12"/>
      <c r="H418" s="155">
        <v>0</v>
      </c>
      <c r="I418" s="107">
        <v>0</v>
      </c>
      <c r="J418" s="161">
        <f t="shared" si="33"/>
        <v>0</v>
      </c>
      <c r="K418" s="34"/>
      <c r="L418" s="35"/>
      <c r="M418" s="36"/>
      <c r="N418" s="37"/>
    </row>
    <row r="419" spans="1:14" ht="33" customHeight="1" x14ac:dyDescent="0.2">
      <c r="A419" s="12">
        <f t="shared" si="34"/>
        <v>393</v>
      </c>
      <c r="B419" s="21"/>
      <c r="C419" s="23"/>
      <c r="D419" s="12"/>
      <c r="E419" s="21"/>
      <c r="F419" s="23"/>
      <c r="G419" s="12"/>
      <c r="H419" s="155">
        <v>0</v>
      </c>
      <c r="I419" s="107">
        <v>0</v>
      </c>
      <c r="J419" s="161">
        <f t="shared" si="33"/>
        <v>0</v>
      </c>
      <c r="K419" s="34"/>
      <c r="L419" s="35"/>
      <c r="M419" s="36"/>
      <c r="N419" s="37"/>
    </row>
    <row r="420" spans="1:14" ht="33" customHeight="1" x14ac:dyDescent="0.2">
      <c r="A420" s="12">
        <f t="shared" si="34"/>
        <v>394</v>
      </c>
      <c r="B420" s="21"/>
      <c r="C420" s="23"/>
      <c r="D420" s="12"/>
      <c r="E420" s="21"/>
      <c r="F420" s="23"/>
      <c r="G420" s="12"/>
      <c r="H420" s="155">
        <v>0</v>
      </c>
      <c r="I420" s="107">
        <v>0</v>
      </c>
      <c r="J420" s="161">
        <f t="shared" si="33"/>
        <v>0</v>
      </c>
      <c r="K420" s="34"/>
      <c r="L420" s="35"/>
      <c r="M420" s="36"/>
      <c r="N420" s="37"/>
    </row>
    <row r="421" spans="1:14" ht="33" customHeight="1" x14ac:dyDescent="0.2">
      <c r="A421" s="12">
        <f t="shared" si="34"/>
        <v>395</v>
      </c>
      <c r="B421" s="21"/>
      <c r="C421" s="23"/>
      <c r="D421" s="12"/>
      <c r="E421" s="21"/>
      <c r="F421" s="23"/>
      <c r="G421" s="12"/>
      <c r="H421" s="155">
        <v>0</v>
      </c>
      <c r="I421" s="107">
        <v>0</v>
      </c>
      <c r="J421" s="161">
        <f t="shared" si="33"/>
        <v>0</v>
      </c>
      <c r="K421" s="34"/>
      <c r="L421" s="35"/>
      <c r="M421" s="36"/>
      <c r="N421" s="37"/>
    </row>
    <row r="422" spans="1:14" ht="33" customHeight="1" x14ac:dyDescent="0.2">
      <c r="A422" s="12">
        <f t="shared" si="34"/>
        <v>396</v>
      </c>
      <c r="B422" s="21"/>
      <c r="C422" s="23"/>
      <c r="D422" s="12"/>
      <c r="E422" s="21"/>
      <c r="F422" s="23"/>
      <c r="G422" s="12"/>
      <c r="H422" s="155">
        <v>0</v>
      </c>
      <c r="I422" s="107">
        <v>0</v>
      </c>
      <c r="J422" s="161">
        <f t="shared" si="33"/>
        <v>0</v>
      </c>
      <c r="K422" s="34"/>
      <c r="L422" s="35"/>
      <c r="M422" s="36"/>
      <c r="N422" s="37"/>
    </row>
    <row r="423" spans="1:14" ht="33" customHeight="1" x14ac:dyDescent="0.2">
      <c r="A423" s="12">
        <f t="shared" si="34"/>
        <v>397</v>
      </c>
      <c r="B423" s="21"/>
      <c r="C423" s="23"/>
      <c r="D423" s="12"/>
      <c r="E423" s="21"/>
      <c r="F423" s="23"/>
      <c r="G423" s="12"/>
      <c r="H423" s="155">
        <v>0</v>
      </c>
      <c r="I423" s="107">
        <v>0</v>
      </c>
      <c r="J423" s="161">
        <f t="shared" si="33"/>
        <v>0</v>
      </c>
      <c r="K423" s="34"/>
      <c r="L423" s="35"/>
      <c r="M423" s="36"/>
      <c r="N423" s="37"/>
    </row>
    <row r="424" spans="1:14" ht="33" customHeight="1" x14ac:dyDescent="0.2">
      <c r="A424" s="12">
        <f t="shared" si="34"/>
        <v>398</v>
      </c>
      <c r="B424" s="21"/>
      <c r="C424" s="23"/>
      <c r="D424" s="12"/>
      <c r="E424" s="21"/>
      <c r="F424" s="23"/>
      <c r="G424" s="12"/>
      <c r="H424" s="155">
        <v>0</v>
      </c>
      <c r="I424" s="107">
        <v>0</v>
      </c>
      <c r="J424" s="161">
        <f t="shared" si="33"/>
        <v>0</v>
      </c>
      <c r="K424" s="34"/>
      <c r="L424" s="35"/>
      <c r="M424" s="36"/>
      <c r="N424" s="37"/>
    </row>
    <row r="425" spans="1:14" ht="33" customHeight="1" x14ac:dyDescent="0.2">
      <c r="A425" s="12">
        <f t="shared" si="34"/>
        <v>399</v>
      </c>
      <c r="B425" s="21"/>
      <c r="C425" s="23"/>
      <c r="D425" s="12"/>
      <c r="E425" s="21"/>
      <c r="F425" s="23"/>
      <c r="G425" s="12"/>
      <c r="H425" s="155">
        <v>0</v>
      </c>
      <c r="I425" s="107">
        <v>0</v>
      </c>
      <c r="J425" s="161">
        <f t="shared" si="33"/>
        <v>0</v>
      </c>
      <c r="K425" s="34"/>
      <c r="L425" s="35"/>
      <c r="M425" s="36"/>
      <c r="N425" s="37"/>
    </row>
    <row r="426" spans="1:14" ht="33" customHeight="1" x14ac:dyDescent="0.2">
      <c r="A426" s="12">
        <f t="shared" si="34"/>
        <v>400</v>
      </c>
      <c r="B426" s="21"/>
      <c r="C426" s="23"/>
      <c r="D426" s="12"/>
      <c r="E426" s="21"/>
      <c r="F426" s="23"/>
      <c r="G426" s="12"/>
      <c r="H426" s="155">
        <v>0</v>
      </c>
      <c r="I426" s="107">
        <v>0</v>
      </c>
      <c r="J426" s="161">
        <f t="shared" si="33"/>
        <v>0</v>
      </c>
      <c r="K426" s="34"/>
      <c r="L426" s="35"/>
      <c r="M426" s="36"/>
      <c r="N426" s="37"/>
    </row>
    <row r="427" spans="1:14" ht="33" customHeight="1" x14ac:dyDescent="0.2">
      <c r="A427" s="12">
        <f t="shared" si="34"/>
        <v>401</v>
      </c>
      <c r="B427" s="21"/>
      <c r="C427" s="23"/>
      <c r="D427" s="12"/>
      <c r="E427" s="21"/>
      <c r="F427" s="23"/>
      <c r="G427" s="12"/>
      <c r="H427" s="155">
        <v>0</v>
      </c>
      <c r="I427" s="107">
        <v>0</v>
      </c>
      <c r="J427" s="161">
        <f t="shared" si="33"/>
        <v>0</v>
      </c>
      <c r="K427" s="34"/>
      <c r="L427" s="35"/>
      <c r="M427" s="36"/>
      <c r="N427" s="37"/>
    </row>
    <row r="428" spans="1:14" ht="33" customHeight="1" x14ac:dyDescent="0.2">
      <c r="A428" s="12">
        <f t="shared" si="34"/>
        <v>402</v>
      </c>
      <c r="B428" s="21"/>
      <c r="C428" s="23"/>
      <c r="D428" s="12"/>
      <c r="E428" s="21"/>
      <c r="F428" s="23"/>
      <c r="G428" s="12"/>
      <c r="H428" s="155">
        <v>0</v>
      </c>
      <c r="I428" s="107">
        <v>0</v>
      </c>
      <c r="J428" s="161">
        <f t="shared" si="33"/>
        <v>0</v>
      </c>
      <c r="K428" s="34"/>
      <c r="L428" s="35"/>
      <c r="M428" s="36"/>
      <c r="N428" s="37"/>
    </row>
    <row r="429" spans="1:14" ht="33" customHeight="1" x14ac:dyDescent="0.2">
      <c r="A429" s="12">
        <f t="shared" si="34"/>
        <v>403</v>
      </c>
      <c r="B429" s="21"/>
      <c r="C429" s="23"/>
      <c r="D429" s="12"/>
      <c r="E429" s="21"/>
      <c r="F429" s="23"/>
      <c r="G429" s="12"/>
      <c r="H429" s="155">
        <v>0</v>
      </c>
      <c r="I429" s="107">
        <v>0</v>
      </c>
      <c r="J429" s="161">
        <f t="shared" si="33"/>
        <v>0</v>
      </c>
      <c r="K429" s="34"/>
      <c r="L429" s="35"/>
      <c r="M429" s="36"/>
      <c r="N429" s="37"/>
    </row>
    <row r="430" spans="1:14" ht="33" customHeight="1" x14ac:dyDescent="0.2">
      <c r="A430" s="12">
        <f t="shared" si="34"/>
        <v>404</v>
      </c>
      <c r="B430" s="21"/>
      <c r="C430" s="23"/>
      <c r="D430" s="12"/>
      <c r="E430" s="21"/>
      <c r="F430" s="23"/>
      <c r="G430" s="12"/>
      <c r="H430" s="155">
        <v>0</v>
      </c>
      <c r="I430" s="107">
        <v>0</v>
      </c>
      <c r="J430" s="161">
        <f t="shared" si="33"/>
        <v>0</v>
      </c>
      <c r="K430" s="34"/>
      <c r="L430" s="35"/>
      <c r="M430" s="36"/>
      <c r="N430" s="37"/>
    </row>
    <row r="431" spans="1:14" ht="33" customHeight="1" x14ac:dyDescent="0.2">
      <c r="A431" s="266" t="s">
        <v>20</v>
      </c>
      <c r="B431" s="267"/>
      <c r="C431" s="267"/>
      <c r="D431" s="267"/>
      <c r="E431" s="267"/>
      <c r="F431" s="267"/>
      <c r="G431" s="268"/>
      <c r="H431" s="160">
        <f>SUM(H408:H430)+H407</f>
        <v>0</v>
      </c>
      <c r="I431" s="131"/>
      <c r="J431" s="161">
        <f>SUM(J408:J430)+J407</f>
        <v>0</v>
      </c>
      <c r="K431" s="38"/>
      <c r="L431" s="36"/>
      <c r="M431" s="36"/>
      <c r="N431" s="39"/>
    </row>
    <row r="432" spans="1:14" ht="33" customHeight="1" x14ac:dyDescent="0.2">
      <c r="A432" s="12">
        <f>A430+1</f>
        <v>405</v>
      </c>
      <c r="B432" s="21"/>
      <c r="C432" s="23"/>
      <c r="D432" s="12"/>
      <c r="E432" s="21"/>
      <c r="F432" s="23"/>
      <c r="G432" s="12"/>
      <c r="H432" s="155">
        <v>0</v>
      </c>
      <c r="I432" s="107">
        <v>0</v>
      </c>
      <c r="J432" s="161">
        <f t="shared" ref="J432:J454" si="35">ROUND((H432*I432/100),2)</f>
        <v>0</v>
      </c>
      <c r="K432" s="34"/>
      <c r="L432" s="35"/>
      <c r="M432" s="36"/>
      <c r="N432" s="37"/>
    </row>
    <row r="433" spans="1:14" ht="33" customHeight="1" x14ac:dyDescent="0.2">
      <c r="A433" s="12">
        <f>A432+1</f>
        <v>406</v>
      </c>
      <c r="B433" s="21"/>
      <c r="C433" s="23"/>
      <c r="D433" s="12"/>
      <c r="E433" s="21"/>
      <c r="F433" s="23"/>
      <c r="G433" s="12"/>
      <c r="H433" s="155">
        <v>0</v>
      </c>
      <c r="I433" s="107">
        <v>0</v>
      </c>
      <c r="J433" s="161">
        <f t="shared" si="35"/>
        <v>0</v>
      </c>
      <c r="K433" s="34"/>
      <c r="L433" s="35"/>
      <c r="M433" s="36"/>
      <c r="N433" s="37"/>
    </row>
    <row r="434" spans="1:14" ht="33" customHeight="1" x14ac:dyDescent="0.2">
      <c r="A434" s="12">
        <f t="shared" ref="A434:A454" si="36">A433+1</f>
        <v>407</v>
      </c>
      <c r="B434" s="21"/>
      <c r="C434" s="23"/>
      <c r="D434" s="12"/>
      <c r="E434" s="21"/>
      <c r="F434" s="23"/>
      <c r="G434" s="12"/>
      <c r="H434" s="155">
        <v>0</v>
      </c>
      <c r="I434" s="107">
        <v>0</v>
      </c>
      <c r="J434" s="161">
        <f t="shared" si="35"/>
        <v>0</v>
      </c>
      <c r="K434" s="34"/>
      <c r="L434" s="35"/>
      <c r="M434" s="36"/>
      <c r="N434" s="37"/>
    </row>
    <row r="435" spans="1:14" ht="33" customHeight="1" x14ac:dyDescent="0.2">
      <c r="A435" s="12">
        <f t="shared" si="36"/>
        <v>408</v>
      </c>
      <c r="B435" s="21"/>
      <c r="C435" s="23"/>
      <c r="D435" s="12"/>
      <c r="E435" s="21"/>
      <c r="F435" s="23"/>
      <c r="G435" s="12"/>
      <c r="H435" s="155">
        <v>0</v>
      </c>
      <c r="I435" s="107">
        <v>0</v>
      </c>
      <c r="J435" s="161">
        <f t="shared" si="35"/>
        <v>0</v>
      </c>
      <c r="K435" s="34"/>
      <c r="L435" s="35"/>
      <c r="M435" s="36"/>
      <c r="N435" s="37"/>
    </row>
    <row r="436" spans="1:14" ht="33" customHeight="1" x14ac:dyDescent="0.2">
      <c r="A436" s="12">
        <f t="shared" si="36"/>
        <v>409</v>
      </c>
      <c r="B436" s="21"/>
      <c r="C436" s="23"/>
      <c r="D436" s="12"/>
      <c r="E436" s="21"/>
      <c r="F436" s="23"/>
      <c r="G436" s="12"/>
      <c r="H436" s="155">
        <v>0</v>
      </c>
      <c r="I436" s="107">
        <v>0</v>
      </c>
      <c r="J436" s="161">
        <f t="shared" si="35"/>
        <v>0</v>
      </c>
      <c r="K436" s="34"/>
      <c r="L436" s="35"/>
      <c r="M436" s="36"/>
      <c r="N436" s="37"/>
    </row>
    <row r="437" spans="1:14" ht="33" customHeight="1" x14ac:dyDescent="0.2">
      <c r="A437" s="12">
        <f t="shared" si="36"/>
        <v>410</v>
      </c>
      <c r="B437" s="21"/>
      <c r="C437" s="23"/>
      <c r="D437" s="12"/>
      <c r="E437" s="21"/>
      <c r="F437" s="23"/>
      <c r="G437" s="12"/>
      <c r="H437" s="155">
        <v>0</v>
      </c>
      <c r="I437" s="107">
        <v>0</v>
      </c>
      <c r="J437" s="161">
        <f t="shared" si="35"/>
        <v>0</v>
      </c>
      <c r="K437" s="34"/>
      <c r="L437" s="35"/>
      <c r="M437" s="36"/>
      <c r="N437" s="37"/>
    </row>
    <row r="438" spans="1:14" ht="33" customHeight="1" x14ac:dyDescent="0.2">
      <c r="A438" s="12">
        <f t="shared" si="36"/>
        <v>411</v>
      </c>
      <c r="B438" s="21"/>
      <c r="C438" s="23"/>
      <c r="D438" s="12"/>
      <c r="E438" s="21"/>
      <c r="F438" s="23"/>
      <c r="G438" s="12"/>
      <c r="H438" s="155">
        <v>0</v>
      </c>
      <c r="I438" s="107">
        <v>0</v>
      </c>
      <c r="J438" s="161">
        <f t="shared" si="35"/>
        <v>0</v>
      </c>
      <c r="K438" s="34"/>
      <c r="L438" s="35"/>
      <c r="M438" s="36"/>
      <c r="N438" s="37"/>
    </row>
    <row r="439" spans="1:14" ht="33" customHeight="1" x14ac:dyDescent="0.2">
      <c r="A439" s="12">
        <f t="shared" si="36"/>
        <v>412</v>
      </c>
      <c r="B439" s="21"/>
      <c r="C439" s="23"/>
      <c r="D439" s="12"/>
      <c r="E439" s="21"/>
      <c r="F439" s="23"/>
      <c r="G439" s="12"/>
      <c r="H439" s="155">
        <v>0</v>
      </c>
      <c r="I439" s="107">
        <v>0</v>
      </c>
      <c r="J439" s="161">
        <f t="shared" si="35"/>
        <v>0</v>
      </c>
      <c r="K439" s="34"/>
      <c r="L439" s="35"/>
      <c r="M439" s="36"/>
      <c r="N439" s="37"/>
    </row>
    <row r="440" spans="1:14" ht="33" customHeight="1" x14ac:dyDescent="0.2">
      <c r="A440" s="12">
        <f t="shared" si="36"/>
        <v>413</v>
      </c>
      <c r="B440" s="21"/>
      <c r="C440" s="23"/>
      <c r="D440" s="12"/>
      <c r="E440" s="21"/>
      <c r="F440" s="23"/>
      <c r="G440" s="12"/>
      <c r="H440" s="155">
        <v>0</v>
      </c>
      <c r="I440" s="107">
        <v>0</v>
      </c>
      <c r="J440" s="161">
        <f t="shared" si="35"/>
        <v>0</v>
      </c>
      <c r="K440" s="34"/>
      <c r="L440" s="35"/>
      <c r="M440" s="36"/>
      <c r="N440" s="37"/>
    </row>
    <row r="441" spans="1:14" ht="33" customHeight="1" x14ac:dyDescent="0.2">
      <c r="A441" s="12">
        <f t="shared" si="36"/>
        <v>414</v>
      </c>
      <c r="B441" s="21"/>
      <c r="C441" s="23"/>
      <c r="D441" s="12"/>
      <c r="E441" s="21"/>
      <c r="F441" s="23"/>
      <c r="G441" s="12"/>
      <c r="H441" s="155">
        <v>0</v>
      </c>
      <c r="I441" s="107">
        <v>0</v>
      </c>
      <c r="J441" s="161">
        <f t="shared" si="35"/>
        <v>0</v>
      </c>
      <c r="K441" s="34"/>
      <c r="L441" s="35"/>
      <c r="M441" s="36"/>
      <c r="N441" s="37"/>
    </row>
    <row r="442" spans="1:14" ht="33" customHeight="1" x14ac:dyDescent="0.2">
      <c r="A442" s="12">
        <f t="shared" si="36"/>
        <v>415</v>
      </c>
      <c r="B442" s="21"/>
      <c r="C442" s="23"/>
      <c r="D442" s="12"/>
      <c r="E442" s="21"/>
      <c r="F442" s="23"/>
      <c r="G442" s="12"/>
      <c r="H442" s="155">
        <v>0</v>
      </c>
      <c r="I442" s="107">
        <v>0</v>
      </c>
      <c r="J442" s="161">
        <f t="shared" si="35"/>
        <v>0</v>
      </c>
      <c r="K442" s="34"/>
      <c r="L442" s="35"/>
      <c r="M442" s="36"/>
      <c r="N442" s="37"/>
    </row>
    <row r="443" spans="1:14" ht="33" customHeight="1" x14ac:dyDescent="0.2">
      <c r="A443" s="12">
        <f t="shared" si="36"/>
        <v>416</v>
      </c>
      <c r="B443" s="21"/>
      <c r="C443" s="23"/>
      <c r="D443" s="12"/>
      <c r="E443" s="21"/>
      <c r="F443" s="23"/>
      <c r="G443" s="12"/>
      <c r="H443" s="155">
        <v>0</v>
      </c>
      <c r="I443" s="107">
        <v>0</v>
      </c>
      <c r="J443" s="161">
        <f t="shared" si="35"/>
        <v>0</v>
      </c>
      <c r="K443" s="34"/>
      <c r="L443" s="35"/>
      <c r="M443" s="36"/>
      <c r="N443" s="37"/>
    </row>
    <row r="444" spans="1:14" ht="33" customHeight="1" x14ac:dyDescent="0.2">
      <c r="A444" s="12">
        <f t="shared" si="36"/>
        <v>417</v>
      </c>
      <c r="B444" s="21"/>
      <c r="C444" s="23"/>
      <c r="D444" s="12"/>
      <c r="E444" s="21"/>
      <c r="F444" s="23"/>
      <c r="G444" s="12"/>
      <c r="H444" s="155">
        <v>0</v>
      </c>
      <c r="I444" s="107">
        <v>0</v>
      </c>
      <c r="J444" s="161">
        <f t="shared" si="35"/>
        <v>0</v>
      </c>
      <c r="K444" s="34"/>
      <c r="L444" s="35"/>
      <c r="M444" s="36"/>
      <c r="N444" s="37"/>
    </row>
    <row r="445" spans="1:14" ht="33" customHeight="1" x14ac:dyDescent="0.2">
      <c r="A445" s="12">
        <f t="shared" si="36"/>
        <v>418</v>
      </c>
      <c r="B445" s="21"/>
      <c r="C445" s="23"/>
      <c r="D445" s="12"/>
      <c r="E445" s="21"/>
      <c r="F445" s="23"/>
      <c r="G445" s="12"/>
      <c r="H445" s="155">
        <v>0</v>
      </c>
      <c r="I445" s="107">
        <v>0</v>
      </c>
      <c r="J445" s="161">
        <f t="shared" si="35"/>
        <v>0</v>
      </c>
      <c r="K445" s="34"/>
      <c r="L445" s="35"/>
      <c r="M445" s="36"/>
      <c r="N445" s="37"/>
    </row>
    <row r="446" spans="1:14" ht="33" customHeight="1" x14ac:dyDescent="0.2">
      <c r="A446" s="12">
        <f t="shared" si="36"/>
        <v>419</v>
      </c>
      <c r="B446" s="21"/>
      <c r="C446" s="23"/>
      <c r="D446" s="12"/>
      <c r="E446" s="21"/>
      <c r="F446" s="23"/>
      <c r="G446" s="12"/>
      <c r="H446" s="155">
        <v>0</v>
      </c>
      <c r="I446" s="107">
        <v>0</v>
      </c>
      <c r="J446" s="161">
        <f t="shared" si="35"/>
        <v>0</v>
      </c>
      <c r="K446" s="34"/>
      <c r="L446" s="35"/>
      <c r="M446" s="36"/>
      <c r="N446" s="37"/>
    </row>
    <row r="447" spans="1:14" ht="33" customHeight="1" x14ac:dyDescent="0.2">
      <c r="A447" s="12">
        <f t="shared" si="36"/>
        <v>420</v>
      </c>
      <c r="B447" s="21"/>
      <c r="C447" s="23"/>
      <c r="D447" s="12"/>
      <c r="E447" s="21"/>
      <c r="F447" s="23"/>
      <c r="G447" s="12"/>
      <c r="H447" s="155">
        <v>0</v>
      </c>
      <c r="I447" s="107">
        <v>0</v>
      </c>
      <c r="J447" s="161">
        <f t="shared" si="35"/>
        <v>0</v>
      </c>
      <c r="K447" s="34"/>
      <c r="L447" s="35"/>
      <c r="M447" s="36"/>
      <c r="N447" s="37"/>
    </row>
    <row r="448" spans="1:14" ht="33" customHeight="1" x14ac:dyDescent="0.2">
      <c r="A448" s="12">
        <f t="shared" si="36"/>
        <v>421</v>
      </c>
      <c r="B448" s="21"/>
      <c r="C448" s="23"/>
      <c r="D448" s="12"/>
      <c r="E448" s="21"/>
      <c r="F448" s="23"/>
      <c r="G448" s="12"/>
      <c r="H448" s="155">
        <v>0</v>
      </c>
      <c r="I448" s="107">
        <v>0</v>
      </c>
      <c r="J448" s="161">
        <f t="shared" si="35"/>
        <v>0</v>
      </c>
      <c r="K448" s="34"/>
      <c r="L448" s="35"/>
      <c r="M448" s="36"/>
      <c r="N448" s="37"/>
    </row>
    <row r="449" spans="1:14" ht="33" customHeight="1" x14ac:dyDescent="0.2">
      <c r="A449" s="12">
        <f t="shared" si="36"/>
        <v>422</v>
      </c>
      <c r="B449" s="21"/>
      <c r="C449" s="23"/>
      <c r="D449" s="12"/>
      <c r="E449" s="21"/>
      <c r="F449" s="23"/>
      <c r="G449" s="12"/>
      <c r="H449" s="155">
        <v>0</v>
      </c>
      <c r="I449" s="107">
        <v>0</v>
      </c>
      <c r="J449" s="161">
        <f t="shared" si="35"/>
        <v>0</v>
      </c>
      <c r="K449" s="34"/>
      <c r="L449" s="35"/>
      <c r="M449" s="36"/>
      <c r="N449" s="37"/>
    </row>
    <row r="450" spans="1:14" ht="33" customHeight="1" x14ac:dyDescent="0.2">
      <c r="A450" s="12">
        <f t="shared" si="36"/>
        <v>423</v>
      </c>
      <c r="B450" s="21"/>
      <c r="C450" s="23"/>
      <c r="D450" s="12"/>
      <c r="E450" s="21"/>
      <c r="F450" s="23"/>
      <c r="G450" s="12"/>
      <c r="H450" s="155">
        <v>0</v>
      </c>
      <c r="I450" s="107">
        <v>0</v>
      </c>
      <c r="J450" s="161">
        <f t="shared" si="35"/>
        <v>0</v>
      </c>
      <c r="K450" s="34"/>
      <c r="L450" s="35"/>
      <c r="M450" s="36"/>
      <c r="N450" s="37"/>
    </row>
    <row r="451" spans="1:14" ht="33" customHeight="1" x14ac:dyDescent="0.2">
      <c r="A451" s="12">
        <f t="shared" si="36"/>
        <v>424</v>
      </c>
      <c r="B451" s="21"/>
      <c r="C451" s="23"/>
      <c r="D451" s="12"/>
      <c r="E451" s="21"/>
      <c r="F451" s="23"/>
      <c r="G451" s="12"/>
      <c r="H451" s="155">
        <v>0</v>
      </c>
      <c r="I451" s="107">
        <v>0</v>
      </c>
      <c r="J451" s="161">
        <f t="shared" si="35"/>
        <v>0</v>
      </c>
      <c r="K451" s="34"/>
      <c r="L451" s="35"/>
      <c r="M451" s="36"/>
      <c r="N451" s="37"/>
    </row>
    <row r="452" spans="1:14" ht="33" customHeight="1" x14ac:dyDescent="0.2">
      <c r="A452" s="12">
        <f t="shared" si="36"/>
        <v>425</v>
      </c>
      <c r="B452" s="21"/>
      <c r="C452" s="23"/>
      <c r="D452" s="12"/>
      <c r="E452" s="21"/>
      <c r="F452" s="23"/>
      <c r="G452" s="12"/>
      <c r="H452" s="155">
        <v>0</v>
      </c>
      <c r="I452" s="107">
        <v>0</v>
      </c>
      <c r="J452" s="161">
        <f t="shared" si="35"/>
        <v>0</v>
      </c>
      <c r="K452" s="34"/>
      <c r="L452" s="35"/>
      <c r="M452" s="36"/>
      <c r="N452" s="37"/>
    </row>
    <row r="453" spans="1:14" ht="33" customHeight="1" x14ac:dyDescent="0.2">
      <c r="A453" s="12">
        <f t="shared" si="36"/>
        <v>426</v>
      </c>
      <c r="B453" s="21"/>
      <c r="C453" s="23"/>
      <c r="D453" s="12"/>
      <c r="E453" s="21"/>
      <c r="F453" s="23"/>
      <c r="G453" s="12"/>
      <c r="H453" s="155">
        <v>0</v>
      </c>
      <c r="I453" s="107">
        <v>0</v>
      </c>
      <c r="J453" s="161">
        <f t="shared" si="35"/>
        <v>0</v>
      </c>
      <c r="K453" s="34"/>
      <c r="L453" s="35"/>
      <c r="M453" s="36"/>
      <c r="N453" s="37"/>
    </row>
    <row r="454" spans="1:14" ht="33" customHeight="1" x14ac:dyDescent="0.2">
      <c r="A454" s="12">
        <f t="shared" si="36"/>
        <v>427</v>
      </c>
      <c r="B454" s="21"/>
      <c r="C454" s="23"/>
      <c r="D454" s="12"/>
      <c r="E454" s="21"/>
      <c r="F454" s="23"/>
      <c r="G454" s="12"/>
      <c r="H454" s="155">
        <v>0</v>
      </c>
      <c r="I454" s="107">
        <v>0</v>
      </c>
      <c r="J454" s="161">
        <f t="shared" si="35"/>
        <v>0</v>
      </c>
      <c r="K454" s="34"/>
      <c r="L454" s="35"/>
      <c r="M454" s="36"/>
      <c r="N454" s="37"/>
    </row>
    <row r="455" spans="1:14" ht="33" customHeight="1" x14ac:dyDescent="0.2">
      <c r="A455" s="266" t="s">
        <v>20</v>
      </c>
      <c r="B455" s="267"/>
      <c r="C455" s="267"/>
      <c r="D455" s="267"/>
      <c r="E455" s="267"/>
      <c r="F455" s="267"/>
      <c r="G455" s="268"/>
      <c r="H455" s="160">
        <f>SUM(H432:H454)+H431</f>
        <v>0</v>
      </c>
      <c r="I455" s="131"/>
      <c r="J455" s="161">
        <f>SUM(J432:J454)+J431</f>
        <v>0</v>
      </c>
      <c r="K455" s="38"/>
      <c r="L455" s="36"/>
      <c r="M455" s="36"/>
      <c r="N455" s="39"/>
    </row>
    <row r="456" spans="1:14" ht="33" customHeight="1" x14ac:dyDescent="0.2">
      <c r="A456" s="12">
        <f>A454+1</f>
        <v>428</v>
      </c>
      <c r="B456" s="21"/>
      <c r="C456" s="23"/>
      <c r="D456" s="12"/>
      <c r="E456" s="21"/>
      <c r="F456" s="23"/>
      <c r="G456" s="12"/>
      <c r="H456" s="155">
        <v>0</v>
      </c>
      <c r="I456" s="107">
        <v>0</v>
      </c>
      <c r="J456" s="161">
        <f t="shared" ref="J456:J478" si="37">ROUND((H456*I456/100),2)</f>
        <v>0</v>
      </c>
      <c r="K456" s="34"/>
      <c r="L456" s="35"/>
      <c r="M456" s="36"/>
      <c r="N456" s="37"/>
    </row>
    <row r="457" spans="1:14" ht="33" customHeight="1" x14ac:dyDescent="0.2">
      <c r="A457" s="12">
        <f>A456+1</f>
        <v>429</v>
      </c>
      <c r="B457" s="21"/>
      <c r="C457" s="23"/>
      <c r="D457" s="12"/>
      <c r="E457" s="21"/>
      <c r="F457" s="23"/>
      <c r="G457" s="12"/>
      <c r="H457" s="155">
        <v>0</v>
      </c>
      <c r="I457" s="107">
        <v>0</v>
      </c>
      <c r="J457" s="161">
        <f t="shared" si="37"/>
        <v>0</v>
      </c>
      <c r="K457" s="34"/>
      <c r="L457" s="35"/>
      <c r="M457" s="36"/>
      <c r="N457" s="37"/>
    </row>
    <row r="458" spans="1:14" ht="33" customHeight="1" x14ac:dyDescent="0.2">
      <c r="A458" s="12">
        <f t="shared" ref="A458:A478" si="38">A457+1</f>
        <v>430</v>
      </c>
      <c r="B458" s="21"/>
      <c r="C458" s="23"/>
      <c r="D458" s="12"/>
      <c r="E458" s="21"/>
      <c r="F458" s="23"/>
      <c r="G458" s="12"/>
      <c r="H458" s="155">
        <v>0</v>
      </c>
      <c r="I458" s="107">
        <v>0</v>
      </c>
      <c r="J458" s="161">
        <f t="shared" si="37"/>
        <v>0</v>
      </c>
      <c r="K458" s="34"/>
      <c r="L458" s="35"/>
      <c r="M458" s="36"/>
      <c r="N458" s="37"/>
    </row>
    <row r="459" spans="1:14" ht="33" customHeight="1" x14ac:dyDescent="0.2">
      <c r="A459" s="12">
        <f t="shared" si="38"/>
        <v>431</v>
      </c>
      <c r="B459" s="21"/>
      <c r="C459" s="23"/>
      <c r="D459" s="12"/>
      <c r="E459" s="21"/>
      <c r="F459" s="23"/>
      <c r="G459" s="12"/>
      <c r="H459" s="155">
        <v>0</v>
      </c>
      <c r="I459" s="107">
        <v>0</v>
      </c>
      <c r="J459" s="161">
        <f t="shared" si="37"/>
        <v>0</v>
      </c>
      <c r="K459" s="34"/>
      <c r="L459" s="35"/>
      <c r="M459" s="36"/>
      <c r="N459" s="37"/>
    </row>
    <row r="460" spans="1:14" ht="33" customHeight="1" x14ac:dyDescent="0.2">
      <c r="A460" s="12">
        <f t="shared" si="38"/>
        <v>432</v>
      </c>
      <c r="B460" s="21"/>
      <c r="C460" s="23"/>
      <c r="D460" s="12"/>
      <c r="E460" s="21"/>
      <c r="F460" s="23"/>
      <c r="G460" s="12"/>
      <c r="H460" s="155">
        <v>0</v>
      </c>
      <c r="I460" s="107">
        <v>0</v>
      </c>
      <c r="J460" s="161">
        <f t="shared" si="37"/>
        <v>0</v>
      </c>
      <c r="K460" s="34"/>
      <c r="L460" s="35"/>
      <c r="M460" s="36"/>
      <c r="N460" s="37"/>
    </row>
    <row r="461" spans="1:14" ht="33" customHeight="1" x14ac:dyDescent="0.2">
      <c r="A461" s="12">
        <f t="shared" si="38"/>
        <v>433</v>
      </c>
      <c r="B461" s="21"/>
      <c r="C461" s="23"/>
      <c r="D461" s="12"/>
      <c r="E461" s="21"/>
      <c r="F461" s="23"/>
      <c r="G461" s="12"/>
      <c r="H461" s="155">
        <v>0</v>
      </c>
      <c r="I461" s="107">
        <v>0</v>
      </c>
      <c r="J461" s="161">
        <f t="shared" si="37"/>
        <v>0</v>
      </c>
      <c r="K461" s="34"/>
      <c r="L461" s="35"/>
      <c r="M461" s="36"/>
      <c r="N461" s="37"/>
    </row>
    <row r="462" spans="1:14" ht="33" customHeight="1" x14ac:dyDescent="0.2">
      <c r="A462" s="12">
        <f t="shared" si="38"/>
        <v>434</v>
      </c>
      <c r="B462" s="21"/>
      <c r="C462" s="23"/>
      <c r="D462" s="12"/>
      <c r="E462" s="21"/>
      <c r="F462" s="23"/>
      <c r="G462" s="12"/>
      <c r="H462" s="155">
        <v>0</v>
      </c>
      <c r="I462" s="107">
        <v>0</v>
      </c>
      <c r="J462" s="161">
        <f t="shared" si="37"/>
        <v>0</v>
      </c>
      <c r="K462" s="34"/>
      <c r="L462" s="35"/>
      <c r="M462" s="36"/>
      <c r="N462" s="37"/>
    </row>
    <row r="463" spans="1:14" ht="33" customHeight="1" x14ac:dyDescent="0.2">
      <c r="A463" s="12">
        <f t="shared" si="38"/>
        <v>435</v>
      </c>
      <c r="B463" s="21"/>
      <c r="C463" s="23"/>
      <c r="D463" s="12"/>
      <c r="E463" s="21"/>
      <c r="F463" s="23"/>
      <c r="G463" s="12"/>
      <c r="H463" s="155">
        <v>0</v>
      </c>
      <c r="I463" s="107">
        <v>0</v>
      </c>
      <c r="J463" s="161">
        <f t="shared" si="37"/>
        <v>0</v>
      </c>
      <c r="K463" s="34"/>
      <c r="L463" s="35"/>
      <c r="M463" s="36"/>
      <c r="N463" s="37"/>
    </row>
    <row r="464" spans="1:14" ht="33" customHeight="1" x14ac:dyDescent="0.2">
      <c r="A464" s="12">
        <f t="shared" si="38"/>
        <v>436</v>
      </c>
      <c r="B464" s="21"/>
      <c r="C464" s="23"/>
      <c r="D464" s="12"/>
      <c r="E464" s="21"/>
      <c r="F464" s="23"/>
      <c r="G464" s="12"/>
      <c r="H464" s="155">
        <v>0</v>
      </c>
      <c r="I464" s="107">
        <v>0</v>
      </c>
      <c r="J464" s="161">
        <f t="shared" si="37"/>
        <v>0</v>
      </c>
      <c r="K464" s="34"/>
      <c r="L464" s="35"/>
      <c r="M464" s="36"/>
      <c r="N464" s="37"/>
    </row>
    <row r="465" spans="1:14" ht="33" customHeight="1" x14ac:dyDescent="0.2">
      <c r="A465" s="12">
        <f t="shared" si="38"/>
        <v>437</v>
      </c>
      <c r="B465" s="21"/>
      <c r="C465" s="23"/>
      <c r="D465" s="12"/>
      <c r="E465" s="21"/>
      <c r="F465" s="23"/>
      <c r="G465" s="12"/>
      <c r="H465" s="155">
        <v>0</v>
      </c>
      <c r="I465" s="107">
        <v>0</v>
      </c>
      <c r="J465" s="161">
        <f t="shared" si="37"/>
        <v>0</v>
      </c>
      <c r="K465" s="34"/>
      <c r="L465" s="35"/>
      <c r="M465" s="36"/>
      <c r="N465" s="37"/>
    </row>
    <row r="466" spans="1:14" ht="33" customHeight="1" x14ac:dyDescent="0.2">
      <c r="A466" s="12">
        <f t="shared" si="38"/>
        <v>438</v>
      </c>
      <c r="B466" s="21"/>
      <c r="C466" s="23"/>
      <c r="D466" s="12"/>
      <c r="E466" s="21"/>
      <c r="F466" s="23"/>
      <c r="G466" s="12"/>
      <c r="H466" s="155">
        <v>0</v>
      </c>
      <c r="I466" s="107">
        <v>0</v>
      </c>
      <c r="J466" s="161">
        <f t="shared" si="37"/>
        <v>0</v>
      </c>
      <c r="K466" s="34"/>
      <c r="L466" s="35"/>
      <c r="M466" s="36"/>
      <c r="N466" s="37"/>
    </row>
    <row r="467" spans="1:14" ht="33" customHeight="1" x14ac:dyDescent="0.2">
      <c r="A467" s="12">
        <f t="shared" si="38"/>
        <v>439</v>
      </c>
      <c r="B467" s="21"/>
      <c r="C467" s="23"/>
      <c r="D467" s="12"/>
      <c r="E467" s="21"/>
      <c r="F467" s="23"/>
      <c r="G467" s="12"/>
      <c r="H467" s="155">
        <v>0</v>
      </c>
      <c r="I467" s="107">
        <v>0</v>
      </c>
      <c r="J467" s="161">
        <f t="shared" si="37"/>
        <v>0</v>
      </c>
      <c r="K467" s="34"/>
      <c r="L467" s="35"/>
      <c r="M467" s="36"/>
      <c r="N467" s="37"/>
    </row>
    <row r="468" spans="1:14" ht="33" customHeight="1" x14ac:dyDescent="0.2">
      <c r="A468" s="12">
        <f t="shared" si="38"/>
        <v>440</v>
      </c>
      <c r="B468" s="21"/>
      <c r="C468" s="23"/>
      <c r="D468" s="12"/>
      <c r="E468" s="21"/>
      <c r="F468" s="23"/>
      <c r="G468" s="12"/>
      <c r="H468" s="155">
        <v>0</v>
      </c>
      <c r="I468" s="107">
        <v>0</v>
      </c>
      <c r="J468" s="161">
        <f t="shared" si="37"/>
        <v>0</v>
      </c>
      <c r="K468" s="34"/>
      <c r="L468" s="35"/>
      <c r="M468" s="36"/>
      <c r="N468" s="37"/>
    </row>
    <row r="469" spans="1:14" ht="33" customHeight="1" x14ac:dyDescent="0.2">
      <c r="A469" s="12">
        <f t="shared" si="38"/>
        <v>441</v>
      </c>
      <c r="B469" s="21"/>
      <c r="C469" s="23"/>
      <c r="D469" s="12"/>
      <c r="E469" s="21"/>
      <c r="F469" s="23"/>
      <c r="G469" s="12"/>
      <c r="H469" s="155">
        <v>0</v>
      </c>
      <c r="I469" s="107">
        <v>0</v>
      </c>
      <c r="J469" s="161">
        <f t="shared" si="37"/>
        <v>0</v>
      </c>
      <c r="K469" s="34"/>
      <c r="L469" s="35"/>
      <c r="M469" s="36"/>
      <c r="N469" s="37"/>
    </row>
    <row r="470" spans="1:14" ht="33" customHeight="1" x14ac:dyDescent="0.2">
      <c r="A470" s="12">
        <f t="shared" si="38"/>
        <v>442</v>
      </c>
      <c r="B470" s="21"/>
      <c r="C470" s="23"/>
      <c r="D470" s="12"/>
      <c r="E470" s="21"/>
      <c r="F470" s="23"/>
      <c r="G470" s="12"/>
      <c r="H470" s="155">
        <v>0</v>
      </c>
      <c r="I470" s="107">
        <v>0</v>
      </c>
      <c r="J470" s="161">
        <f t="shared" si="37"/>
        <v>0</v>
      </c>
      <c r="K470" s="34"/>
      <c r="L470" s="35"/>
      <c r="M470" s="36"/>
      <c r="N470" s="37"/>
    </row>
    <row r="471" spans="1:14" ht="33" customHeight="1" x14ac:dyDescent="0.2">
      <c r="A471" s="12">
        <f t="shared" si="38"/>
        <v>443</v>
      </c>
      <c r="B471" s="21"/>
      <c r="C471" s="23"/>
      <c r="D471" s="12"/>
      <c r="E471" s="21"/>
      <c r="F471" s="23"/>
      <c r="G471" s="12"/>
      <c r="H471" s="155">
        <v>0</v>
      </c>
      <c r="I471" s="107">
        <v>0</v>
      </c>
      <c r="J471" s="161">
        <f t="shared" si="37"/>
        <v>0</v>
      </c>
      <c r="K471" s="34"/>
      <c r="L471" s="35"/>
      <c r="M471" s="36"/>
      <c r="N471" s="37"/>
    </row>
    <row r="472" spans="1:14" ht="33" customHeight="1" x14ac:dyDescent="0.2">
      <c r="A472" s="12">
        <f t="shared" si="38"/>
        <v>444</v>
      </c>
      <c r="B472" s="21"/>
      <c r="C472" s="23"/>
      <c r="D472" s="12"/>
      <c r="E472" s="21"/>
      <c r="F472" s="23"/>
      <c r="G472" s="12"/>
      <c r="H472" s="155">
        <v>0</v>
      </c>
      <c r="I472" s="107">
        <v>0</v>
      </c>
      <c r="J472" s="161">
        <f t="shared" si="37"/>
        <v>0</v>
      </c>
      <c r="K472" s="34"/>
      <c r="L472" s="35"/>
      <c r="M472" s="36"/>
      <c r="N472" s="37"/>
    </row>
    <row r="473" spans="1:14" ht="33" customHeight="1" x14ac:dyDescent="0.2">
      <c r="A473" s="12">
        <f t="shared" si="38"/>
        <v>445</v>
      </c>
      <c r="B473" s="21"/>
      <c r="C473" s="23"/>
      <c r="D473" s="12"/>
      <c r="E473" s="21"/>
      <c r="F473" s="23"/>
      <c r="G473" s="12"/>
      <c r="H473" s="155">
        <v>0</v>
      </c>
      <c r="I473" s="107">
        <v>0</v>
      </c>
      <c r="J473" s="161">
        <f t="shared" si="37"/>
        <v>0</v>
      </c>
      <c r="K473" s="34"/>
      <c r="L473" s="35"/>
      <c r="M473" s="36"/>
      <c r="N473" s="37"/>
    </row>
    <row r="474" spans="1:14" ht="33" customHeight="1" x14ac:dyDescent="0.2">
      <c r="A474" s="12">
        <f t="shared" si="38"/>
        <v>446</v>
      </c>
      <c r="B474" s="21"/>
      <c r="C474" s="23"/>
      <c r="D474" s="12"/>
      <c r="E474" s="21"/>
      <c r="F474" s="23"/>
      <c r="G474" s="12"/>
      <c r="H474" s="155">
        <v>0</v>
      </c>
      <c r="I474" s="107">
        <v>0</v>
      </c>
      <c r="J474" s="161">
        <f t="shared" si="37"/>
        <v>0</v>
      </c>
      <c r="K474" s="34"/>
      <c r="L474" s="35"/>
      <c r="M474" s="36"/>
      <c r="N474" s="37"/>
    </row>
    <row r="475" spans="1:14" ht="33" customHeight="1" x14ac:dyDescent="0.2">
      <c r="A475" s="12">
        <f t="shared" si="38"/>
        <v>447</v>
      </c>
      <c r="B475" s="21"/>
      <c r="C475" s="23"/>
      <c r="D475" s="12"/>
      <c r="E475" s="21"/>
      <c r="F475" s="23"/>
      <c r="G475" s="12"/>
      <c r="H475" s="155">
        <v>0</v>
      </c>
      <c r="I475" s="107">
        <v>0</v>
      </c>
      <c r="J475" s="161">
        <f t="shared" si="37"/>
        <v>0</v>
      </c>
      <c r="K475" s="34"/>
      <c r="L475" s="35"/>
      <c r="M475" s="36"/>
      <c r="N475" s="37"/>
    </row>
    <row r="476" spans="1:14" ht="33" customHeight="1" x14ac:dyDescent="0.2">
      <c r="A476" s="12">
        <f t="shared" si="38"/>
        <v>448</v>
      </c>
      <c r="B476" s="21"/>
      <c r="C476" s="23"/>
      <c r="D476" s="12"/>
      <c r="E476" s="21"/>
      <c r="F476" s="23"/>
      <c r="G476" s="12"/>
      <c r="H476" s="155">
        <v>0</v>
      </c>
      <c r="I476" s="107">
        <v>0</v>
      </c>
      <c r="J476" s="161">
        <f t="shared" si="37"/>
        <v>0</v>
      </c>
      <c r="K476" s="34"/>
      <c r="L476" s="35"/>
      <c r="M476" s="36"/>
      <c r="N476" s="37"/>
    </row>
    <row r="477" spans="1:14" ht="33" customHeight="1" x14ac:dyDescent="0.2">
      <c r="A477" s="12">
        <f t="shared" si="38"/>
        <v>449</v>
      </c>
      <c r="B477" s="21"/>
      <c r="C477" s="23"/>
      <c r="D477" s="12"/>
      <c r="E477" s="21"/>
      <c r="F477" s="23"/>
      <c r="G477" s="12"/>
      <c r="H477" s="155">
        <v>0</v>
      </c>
      <c r="I477" s="107">
        <v>0</v>
      </c>
      <c r="J477" s="161">
        <f t="shared" si="37"/>
        <v>0</v>
      </c>
      <c r="K477" s="34"/>
      <c r="L477" s="35"/>
      <c r="M477" s="36"/>
      <c r="N477" s="37"/>
    </row>
    <row r="478" spans="1:14" ht="33" customHeight="1" x14ac:dyDescent="0.2">
      <c r="A478" s="12">
        <f t="shared" si="38"/>
        <v>450</v>
      </c>
      <c r="B478" s="21"/>
      <c r="C478" s="23"/>
      <c r="D478" s="12"/>
      <c r="E478" s="21"/>
      <c r="F478" s="23"/>
      <c r="G478" s="12"/>
      <c r="H478" s="155">
        <v>0</v>
      </c>
      <c r="I478" s="107">
        <v>0</v>
      </c>
      <c r="J478" s="161">
        <f t="shared" si="37"/>
        <v>0</v>
      </c>
      <c r="K478" s="34"/>
      <c r="L478" s="35"/>
      <c r="M478" s="36"/>
      <c r="N478" s="37"/>
    </row>
    <row r="479" spans="1:14" ht="33" customHeight="1" x14ac:dyDescent="0.2">
      <c r="A479" s="266" t="s">
        <v>20</v>
      </c>
      <c r="B479" s="267"/>
      <c r="C479" s="267"/>
      <c r="D479" s="267"/>
      <c r="E479" s="267"/>
      <c r="F479" s="267"/>
      <c r="G479" s="268"/>
      <c r="H479" s="160">
        <f>SUM(H456:H478)+H455</f>
        <v>0</v>
      </c>
      <c r="I479" s="131"/>
      <c r="J479" s="161">
        <f>SUM(J456:J478)+J455</f>
        <v>0</v>
      </c>
      <c r="K479" s="38"/>
      <c r="L479" s="36"/>
      <c r="M479" s="36"/>
      <c r="N479" s="39"/>
    </row>
  </sheetData>
  <sheetProtection algorithmName="SHA-512" hashValue="RdfQ8YYH1vB3F84/TIQVPPE1nxQwsCHWYhV9McIYBtBFH0zaw0qZtZ6gDhrhMLiycRwkma8ef/Skc1aAtAHeiw==" saltValue="RHyzFML+FY7UMRqGUscvMQ==" spinCount="100000" sheet="1" objects="1" scenarios="1" selectLockedCells="1"/>
  <mergeCells count="26">
    <mergeCell ref="A215:G215"/>
    <mergeCell ref="A239:G239"/>
    <mergeCell ref="C1:E2"/>
    <mergeCell ref="A95:G95"/>
    <mergeCell ref="A119:G119"/>
    <mergeCell ref="A143:G143"/>
    <mergeCell ref="A167:G167"/>
    <mergeCell ref="A191:G191"/>
    <mergeCell ref="C6:D6"/>
    <mergeCell ref="A23:G23"/>
    <mergeCell ref="A47:G47"/>
    <mergeCell ref="A71:G71"/>
    <mergeCell ref="C4:E4"/>
    <mergeCell ref="G4:J4"/>
    <mergeCell ref="C5:E5"/>
    <mergeCell ref="G5:J5"/>
    <mergeCell ref="A263:G263"/>
    <mergeCell ref="A287:G287"/>
    <mergeCell ref="A311:G311"/>
    <mergeCell ref="A335:G335"/>
    <mergeCell ref="A359:G359"/>
    <mergeCell ref="A383:G383"/>
    <mergeCell ref="A407:G407"/>
    <mergeCell ref="A431:G431"/>
    <mergeCell ref="A455:G455"/>
    <mergeCell ref="A479:G479"/>
  </mergeCells>
  <printOptions horizontalCentered="1" verticalCentered="1"/>
  <pageMargins left="0.70866141732283472" right="0.70866141732283472" top="0.78740157480314965" bottom="0.78740157480314965" header="0.31496062992125984" footer="0.31496062992125984"/>
  <pageSetup paperSize="9" scale="46" fitToWidth="0" fitToHeight="0" orientation="landscape" r:id="rId1"/>
  <headerFooter>
    <oddFooter>&amp;C&amp;P&amp;RAufforderung 2019</oddFooter>
  </headerFooter>
  <rowBreaks count="19" manualBreakCount="19">
    <brk id="23" max="15" man="1"/>
    <brk id="47" max="15" man="1"/>
    <brk id="71" max="16383" man="1"/>
    <brk id="95" max="16383" man="1"/>
    <brk id="119" max="16383" man="1"/>
    <brk id="143" max="16383" man="1"/>
    <brk id="167" max="16383" man="1"/>
    <brk id="191" max="16383" man="1"/>
    <brk id="215" max="16383" man="1"/>
    <brk id="239" max="16383" man="1"/>
    <brk id="263" max="16383" man="1"/>
    <brk id="287" max="16383" man="1"/>
    <brk id="311" max="16383" man="1"/>
    <brk id="335" max="16383" man="1"/>
    <brk id="359" max="16383" man="1"/>
    <brk id="383" max="16383" man="1"/>
    <brk id="407" max="16383" man="1"/>
    <brk id="431" max="16383" man="1"/>
    <brk id="455"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N479"/>
  <sheetViews>
    <sheetView showGridLines="0" zoomScaleNormal="100" zoomScaleSheetLayoutView="85" workbookViewId="0">
      <selection activeCell="A10" sqref="A10"/>
    </sheetView>
  </sheetViews>
  <sheetFormatPr baseColWidth="10" defaultColWidth="11.42578125" defaultRowHeight="12.75" x14ac:dyDescent="0.2"/>
  <cols>
    <col min="1" max="1" width="9.5703125" style="1" customWidth="1"/>
    <col min="2" max="2" width="74.7109375" style="1" customWidth="1"/>
    <col min="3" max="3" width="20.42578125" style="10" customWidth="1"/>
    <col min="4" max="4" width="17.5703125" style="9" customWidth="1"/>
    <col min="5" max="5" width="42.85546875" style="9" customWidth="1"/>
    <col min="6" max="6" width="15.28515625" style="10" customWidth="1"/>
    <col min="7" max="7" width="13" style="9" bestFit="1" customWidth="1"/>
    <col min="8" max="8" width="17.85546875" style="108" customWidth="1"/>
    <col min="9" max="9" width="11.7109375" style="108" customWidth="1"/>
    <col min="10" max="10" width="18.7109375" style="108" bestFit="1" customWidth="1"/>
    <col min="11" max="11" width="26.5703125" style="1" customWidth="1"/>
    <col min="12" max="12" width="19.85546875" style="1" customWidth="1"/>
    <col min="13" max="13" width="13.42578125" style="1" customWidth="1"/>
    <col min="14" max="14" width="44.5703125" style="1" customWidth="1"/>
    <col min="15" max="16384" width="11.42578125" style="1"/>
  </cols>
  <sheetData>
    <row r="1" spans="1:14" ht="30" customHeight="1" x14ac:dyDescent="0.2">
      <c r="A1" s="2"/>
      <c r="B1" s="2"/>
      <c r="C1" s="263" t="s">
        <v>34</v>
      </c>
      <c r="D1" s="263"/>
      <c r="E1" s="263"/>
      <c r="F1" s="5"/>
      <c r="G1" s="4"/>
      <c r="H1" s="103"/>
      <c r="I1" s="103"/>
      <c r="J1" s="103"/>
      <c r="K1" s="7"/>
      <c r="L1" s="7"/>
    </row>
    <row r="2" spans="1:14" ht="30" customHeight="1" x14ac:dyDescent="0.55000000000000004">
      <c r="A2" s="49"/>
      <c r="B2" s="49"/>
      <c r="C2" s="263"/>
      <c r="D2" s="263"/>
      <c r="E2" s="263"/>
      <c r="F2" s="49"/>
      <c r="G2" s="49"/>
      <c r="H2" s="104"/>
      <c r="I2" s="104"/>
      <c r="J2" s="104"/>
      <c r="K2" s="7"/>
      <c r="L2" s="7"/>
    </row>
    <row r="3" spans="1:14" ht="30" customHeight="1" x14ac:dyDescent="0.2">
      <c r="A3" s="2"/>
      <c r="B3" s="2"/>
      <c r="C3" s="5"/>
      <c r="D3" s="4"/>
      <c r="E3" s="4"/>
      <c r="F3" s="5"/>
      <c r="G3" s="4"/>
      <c r="H3" s="103"/>
      <c r="I3" s="103"/>
      <c r="J3" s="103"/>
      <c r="K3" s="7"/>
      <c r="L3" s="7"/>
    </row>
    <row r="4" spans="1:14" ht="32.25" customHeight="1" x14ac:dyDescent="0.2">
      <c r="A4" s="2"/>
      <c r="B4" s="13" t="s">
        <v>33</v>
      </c>
      <c r="C4" s="264" t="str">
        <f>IF(Finanzübersicht!B8="","",Finanzübersicht!B8)</f>
        <v/>
      </c>
      <c r="D4" s="264"/>
      <c r="E4" s="264"/>
      <c r="F4" s="5"/>
      <c r="G4" s="243"/>
      <c r="H4" s="243"/>
      <c r="I4" s="243"/>
      <c r="J4" s="243"/>
      <c r="K4" s="7"/>
      <c r="L4" s="7"/>
    </row>
    <row r="5" spans="1:14" ht="32.25" customHeight="1" x14ac:dyDescent="0.2">
      <c r="A5" s="2"/>
      <c r="B5" s="13" t="s">
        <v>0</v>
      </c>
      <c r="C5" s="254" t="str">
        <f>IF(Finanzübersicht!B9="","",Finanzübersicht!B9)</f>
        <v/>
      </c>
      <c r="D5" s="254"/>
      <c r="E5" s="254"/>
      <c r="F5" s="5"/>
      <c r="G5" s="244"/>
      <c r="H5" s="244"/>
      <c r="I5" s="244"/>
      <c r="J5" s="244"/>
      <c r="K5" s="7"/>
      <c r="L5" s="7"/>
    </row>
    <row r="6" spans="1:14" ht="32.25" customHeight="1" x14ac:dyDescent="0.2">
      <c r="A6" s="2"/>
      <c r="B6" s="13" t="s">
        <v>1</v>
      </c>
      <c r="C6" s="261" t="str">
        <f>IF(Finanzübersicht!B10="","",Finanzübersicht!B10)</f>
        <v/>
      </c>
      <c r="D6" s="262"/>
      <c r="E6" s="44" t="str">
        <f>IF(Finanzübersicht!C10="","",Finanzübersicht!C10)</f>
        <v/>
      </c>
      <c r="F6" s="5"/>
      <c r="G6" s="4"/>
      <c r="H6" s="103"/>
      <c r="I6" s="103"/>
      <c r="J6" s="103"/>
      <c r="K6" s="7"/>
      <c r="L6" s="7"/>
    </row>
    <row r="7" spans="1:14" ht="30" customHeight="1" x14ac:dyDescent="0.2">
      <c r="A7" s="40"/>
      <c r="B7" s="25"/>
      <c r="C7" s="11"/>
      <c r="D7" s="17"/>
      <c r="E7" s="18"/>
      <c r="F7" s="5"/>
      <c r="G7" s="4"/>
      <c r="H7" s="103"/>
      <c r="I7" s="103"/>
      <c r="J7" s="103"/>
      <c r="K7" s="7"/>
      <c r="L7" s="7"/>
      <c r="M7" s="7"/>
      <c r="N7" s="7"/>
    </row>
    <row r="8" spans="1:14" s="7" customFormat="1" ht="30" customHeight="1" x14ac:dyDescent="0.4">
      <c r="A8" s="27" t="s">
        <v>28</v>
      </c>
      <c r="B8" s="22"/>
      <c r="C8" s="19"/>
      <c r="D8" s="19"/>
      <c r="E8" s="20"/>
      <c r="F8" s="8"/>
      <c r="G8" s="6"/>
      <c r="H8" s="105"/>
      <c r="I8" s="105"/>
      <c r="J8" s="105"/>
    </row>
    <row r="9" spans="1:14" s="7" customFormat="1" ht="54" customHeight="1" x14ac:dyDescent="0.2">
      <c r="A9" s="26" t="s">
        <v>2</v>
      </c>
      <c r="B9" s="26" t="s">
        <v>8</v>
      </c>
      <c r="C9" s="26" t="s">
        <v>5</v>
      </c>
      <c r="D9" s="26" t="s">
        <v>6</v>
      </c>
      <c r="E9" s="26" t="s">
        <v>7</v>
      </c>
      <c r="F9" s="26" t="s">
        <v>9</v>
      </c>
      <c r="G9" s="26" t="s">
        <v>10</v>
      </c>
      <c r="H9" s="106" t="s">
        <v>11</v>
      </c>
      <c r="I9" s="106" t="s">
        <v>21</v>
      </c>
      <c r="J9" s="106" t="s">
        <v>3</v>
      </c>
      <c r="K9" s="28"/>
      <c r="L9" s="28"/>
      <c r="M9" s="28"/>
      <c r="N9" s="28"/>
    </row>
    <row r="10" spans="1:14" ht="33" customHeight="1" x14ac:dyDescent="0.2">
      <c r="A10" s="12">
        <v>1</v>
      </c>
      <c r="B10" s="21"/>
      <c r="C10" s="23"/>
      <c r="D10" s="12"/>
      <c r="E10" s="21"/>
      <c r="F10" s="23"/>
      <c r="G10" s="12"/>
      <c r="H10" s="107">
        <v>0</v>
      </c>
      <c r="I10" s="107">
        <v>0</v>
      </c>
      <c r="J10" s="198">
        <f>ROUND((H10*I10/100),2)</f>
        <v>0</v>
      </c>
      <c r="K10" s="34"/>
      <c r="L10" s="35"/>
      <c r="M10" s="36"/>
      <c r="N10" s="37"/>
    </row>
    <row r="11" spans="1:14" ht="33" customHeight="1" x14ac:dyDescent="0.2">
      <c r="A11" s="12">
        <f>A10+1</f>
        <v>2</v>
      </c>
      <c r="B11" s="21"/>
      <c r="C11" s="23"/>
      <c r="D11" s="12"/>
      <c r="E11" s="21"/>
      <c r="F11" s="23"/>
      <c r="G11" s="12"/>
      <c r="H11" s="107">
        <v>0</v>
      </c>
      <c r="I11" s="107">
        <v>0</v>
      </c>
      <c r="J11" s="198">
        <f t="shared" ref="J11:J46" si="0">ROUND((H11*I11/100),2)</f>
        <v>0</v>
      </c>
      <c r="K11" s="34"/>
      <c r="L11" s="35"/>
      <c r="M11" s="36"/>
      <c r="N11" s="37"/>
    </row>
    <row r="12" spans="1:14" ht="33" customHeight="1" x14ac:dyDescent="0.2">
      <c r="A12" s="12">
        <f t="shared" ref="A12:A22" si="1">A11+1</f>
        <v>3</v>
      </c>
      <c r="B12" s="21"/>
      <c r="C12" s="23"/>
      <c r="D12" s="12"/>
      <c r="E12" s="21"/>
      <c r="F12" s="23"/>
      <c r="G12" s="12"/>
      <c r="H12" s="107">
        <v>0</v>
      </c>
      <c r="I12" s="107">
        <v>0</v>
      </c>
      <c r="J12" s="198">
        <f t="shared" si="0"/>
        <v>0</v>
      </c>
      <c r="K12" s="34"/>
      <c r="L12" s="35"/>
      <c r="M12" s="36"/>
      <c r="N12" s="37"/>
    </row>
    <row r="13" spans="1:14" ht="33" customHeight="1" x14ac:dyDescent="0.2">
      <c r="A13" s="12">
        <f t="shared" si="1"/>
        <v>4</v>
      </c>
      <c r="B13" s="21"/>
      <c r="C13" s="23"/>
      <c r="D13" s="12"/>
      <c r="E13" s="21"/>
      <c r="F13" s="23"/>
      <c r="G13" s="12"/>
      <c r="H13" s="107">
        <v>0</v>
      </c>
      <c r="I13" s="107">
        <v>0</v>
      </c>
      <c r="J13" s="198">
        <f t="shared" si="0"/>
        <v>0</v>
      </c>
      <c r="K13" s="34"/>
      <c r="L13" s="35"/>
      <c r="M13" s="36"/>
      <c r="N13" s="37"/>
    </row>
    <row r="14" spans="1:14" ht="33" customHeight="1" x14ac:dyDescent="0.2">
      <c r="A14" s="12">
        <f t="shared" si="1"/>
        <v>5</v>
      </c>
      <c r="B14" s="21"/>
      <c r="C14" s="23"/>
      <c r="D14" s="12"/>
      <c r="E14" s="21"/>
      <c r="F14" s="23"/>
      <c r="G14" s="12"/>
      <c r="H14" s="107">
        <v>0</v>
      </c>
      <c r="I14" s="107">
        <v>0</v>
      </c>
      <c r="J14" s="198">
        <f t="shared" si="0"/>
        <v>0</v>
      </c>
      <c r="K14" s="34"/>
      <c r="L14" s="35"/>
      <c r="M14" s="36"/>
      <c r="N14" s="37"/>
    </row>
    <row r="15" spans="1:14" ht="33" customHeight="1" x14ac:dyDescent="0.2">
      <c r="A15" s="12">
        <f t="shared" si="1"/>
        <v>6</v>
      </c>
      <c r="B15" s="21"/>
      <c r="C15" s="23"/>
      <c r="D15" s="12"/>
      <c r="E15" s="21"/>
      <c r="F15" s="23"/>
      <c r="G15" s="12"/>
      <c r="H15" s="107">
        <v>0</v>
      </c>
      <c r="I15" s="107">
        <v>0</v>
      </c>
      <c r="J15" s="198">
        <f t="shared" si="0"/>
        <v>0</v>
      </c>
      <c r="K15" s="34"/>
      <c r="L15" s="35"/>
      <c r="M15" s="36"/>
      <c r="N15" s="37"/>
    </row>
    <row r="16" spans="1:14" ht="33" customHeight="1" x14ac:dyDescent="0.2">
      <c r="A16" s="12">
        <f t="shared" si="1"/>
        <v>7</v>
      </c>
      <c r="B16" s="21"/>
      <c r="C16" s="23"/>
      <c r="D16" s="12"/>
      <c r="E16" s="21"/>
      <c r="F16" s="23"/>
      <c r="G16" s="12"/>
      <c r="H16" s="107">
        <v>0</v>
      </c>
      <c r="I16" s="107">
        <v>0</v>
      </c>
      <c r="J16" s="198">
        <f t="shared" si="0"/>
        <v>0</v>
      </c>
      <c r="K16" s="34"/>
      <c r="L16" s="35"/>
      <c r="M16" s="36"/>
      <c r="N16" s="37"/>
    </row>
    <row r="17" spans="1:14" ht="33" customHeight="1" x14ac:dyDescent="0.2">
      <c r="A17" s="12">
        <f t="shared" si="1"/>
        <v>8</v>
      </c>
      <c r="B17" s="21"/>
      <c r="C17" s="23"/>
      <c r="D17" s="12"/>
      <c r="E17" s="21"/>
      <c r="F17" s="23"/>
      <c r="G17" s="12"/>
      <c r="H17" s="107">
        <v>0</v>
      </c>
      <c r="I17" s="107">
        <v>0</v>
      </c>
      <c r="J17" s="198">
        <f t="shared" si="0"/>
        <v>0</v>
      </c>
      <c r="K17" s="34"/>
      <c r="L17" s="35"/>
      <c r="M17" s="36"/>
      <c r="N17" s="37"/>
    </row>
    <row r="18" spans="1:14" ht="33" customHeight="1" x14ac:dyDescent="0.2">
      <c r="A18" s="12">
        <f t="shared" si="1"/>
        <v>9</v>
      </c>
      <c r="B18" s="21"/>
      <c r="C18" s="23"/>
      <c r="D18" s="12"/>
      <c r="E18" s="21"/>
      <c r="F18" s="23"/>
      <c r="G18" s="12"/>
      <c r="H18" s="107">
        <v>0</v>
      </c>
      <c r="I18" s="107">
        <v>0</v>
      </c>
      <c r="J18" s="198">
        <f t="shared" si="0"/>
        <v>0</v>
      </c>
      <c r="K18" s="34"/>
      <c r="L18" s="35"/>
      <c r="M18" s="36"/>
      <c r="N18" s="37"/>
    </row>
    <row r="19" spans="1:14" ht="33" customHeight="1" x14ac:dyDescent="0.2">
      <c r="A19" s="12">
        <f t="shared" si="1"/>
        <v>10</v>
      </c>
      <c r="B19" s="21"/>
      <c r="C19" s="23"/>
      <c r="D19" s="12"/>
      <c r="E19" s="21"/>
      <c r="F19" s="23"/>
      <c r="G19" s="12"/>
      <c r="H19" s="107">
        <v>0</v>
      </c>
      <c r="I19" s="107">
        <v>0</v>
      </c>
      <c r="J19" s="198">
        <f t="shared" si="0"/>
        <v>0</v>
      </c>
      <c r="K19" s="34"/>
      <c r="L19" s="35"/>
      <c r="M19" s="36"/>
      <c r="N19" s="37"/>
    </row>
    <row r="20" spans="1:14" ht="33" customHeight="1" x14ac:dyDescent="0.2">
      <c r="A20" s="12">
        <f t="shared" si="1"/>
        <v>11</v>
      </c>
      <c r="B20" s="21"/>
      <c r="C20" s="23"/>
      <c r="D20" s="12"/>
      <c r="E20" s="21"/>
      <c r="F20" s="23"/>
      <c r="G20" s="12"/>
      <c r="H20" s="107">
        <v>0</v>
      </c>
      <c r="I20" s="107">
        <v>0</v>
      </c>
      <c r="J20" s="198">
        <f t="shared" si="0"/>
        <v>0</v>
      </c>
      <c r="K20" s="34"/>
      <c r="L20" s="35"/>
      <c r="M20" s="36"/>
      <c r="N20" s="37"/>
    </row>
    <row r="21" spans="1:14" ht="33" customHeight="1" x14ac:dyDescent="0.2">
      <c r="A21" s="12">
        <f t="shared" si="1"/>
        <v>12</v>
      </c>
      <c r="B21" s="21"/>
      <c r="C21" s="23"/>
      <c r="D21" s="12"/>
      <c r="E21" s="21"/>
      <c r="F21" s="23"/>
      <c r="G21" s="12"/>
      <c r="H21" s="107">
        <v>0</v>
      </c>
      <c r="I21" s="107">
        <v>0</v>
      </c>
      <c r="J21" s="198">
        <f t="shared" si="0"/>
        <v>0</v>
      </c>
      <c r="K21" s="34"/>
      <c r="L21" s="35"/>
      <c r="M21" s="36"/>
      <c r="N21" s="37"/>
    </row>
    <row r="22" spans="1:14" ht="33" customHeight="1" x14ac:dyDescent="0.2">
      <c r="A22" s="12">
        <f t="shared" si="1"/>
        <v>13</v>
      </c>
      <c r="B22" s="21"/>
      <c r="C22" s="23"/>
      <c r="D22" s="12"/>
      <c r="E22" s="21"/>
      <c r="F22" s="23"/>
      <c r="G22" s="12"/>
      <c r="H22" s="107">
        <v>0</v>
      </c>
      <c r="I22" s="107">
        <v>0</v>
      </c>
      <c r="J22" s="198">
        <f t="shared" si="0"/>
        <v>0</v>
      </c>
      <c r="K22" s="34"/>
      <c r="L22" s="35"/>
      <c r="M22" s="36"/>
      <c r="N22" s="37"/>
    </row>
    <row r="23" spans="1:14" ht="33" customHeight="1" x14ac:dyDescent="0.2">
      <c r="A23" s="266" t="s">
        <v>20</v>
      </c>
      <c r="B23" s="267"/>
      <c r="C23" s="267"/>
      <c r="D23" s="267"/>
      <c r="E23" s="267"/>
      <c r="F23" s="267"/>
      <c r="G23" s="268"/>
      <c r="H23" s="197">
        <f>SUM(H10:H22)</f>
        <v>0</v>
      </c>
      <c r="I23" s="131"/>
      <c r="J23" s="198">
        <f>SUM(J10:J22)</f>
        <v>0</v>
      </c>
      <c r="K23" s="38"/>
      <c r="L23" s="36"/>
      <c r="M23" s="36"/>
      <c r="N23" s="39"/>
    </row>
    <row r="24" spans="1:14" ht="33" customHeight="1" x14ac:dyDescent="0.2">
      <c r="A24" s="12">
        <f>A22+1</f>
        <v>14</v>
      </c>
      <c r="B24" s="21"/>
      <c r="C24" s="23"/>
      <c r="D24" s="12"/>
      <c r="E24" s="21"/>
      <c r="F24" s="23"/>
      <c r="G24" s="12"/>
      <c r="H24" s="107">
        <v>0</v>
      </c>
      <c r="I24" s="107">
        <v>0</v>
      </c>
      <c r="J24" s="198">
        <f t="shared" si="0"/>
        <v>0</v>
      </c>
      <c r="K24" s="34"/>
      <c r="L24" s="35"/>
      <c r="M24" s="36"/>
      <c r="N24" s="37"/>
    </row>
    <row r="25" spans="1:14" ht="33" customHeight="1" x14ac:dyDescent="0.2">
      <c r="A25" s="12">
        <f>A24+1</f>
        <v>15</v>
      </c>
      <c r="B25" s="21"/>
      <c r="C25" s="23"/>
      <c r="D25" s="12"/>
      <c r="E25" s="21"/>
      <c r="F25" s="23"/>
      <c r="G25" s="12"/>
      <c r="H25" s="107">
        <v>0</v>
      </c>
      <c r="I25" s="107">
        <v>0</v>
      </c>
      <c r="J25" s="198">
        <f t="shared" si="0"/>
        <v>0</v>
      </c>
      <c r="K25" s="34"/>
      <c r="L25" s="35"/>
      <c r="M25" s="36"/>
      <c r="N25" s="37"/>
    </row>
    <row r="26" spans="1:14" ht="33" customHeight="1" x14ac:dyDescent="0.2">
      <c r="A26" s="12">
        <f t="shared" ref="A26:A46" si="2">A25+1</f>
        <v>16</v>
      </c>
      <c r="B26" s="21"/>
      <c r="C26" s="23"/>
      <c r="D26" s="12"/>
      <c r="E26" s="21"/>
      <c r="F26" s="23"/>
      <c r="G26" s="12"/>
      <c r="H26" s="107">
        <v>0</v>
      </c>
      <c r="I26" s="107">
        <v>0</v>
      </c>
      <c r="J26" s="198">
        <f t="shared" si="0"/>
        <v>0</v>
      </c>
      <c r="K26" s="34"/>
      <c r="L26" s="35"/>
      <c r="M26" s="36"/>
      <c r="N26" s="37"/>
    </row>
    <row r="27" spans="1:14" ht="33" customHeight="1" x14ac:dyDescent="0.2">
      <c r="A27" s="12">
        <f t="shared" si="2"/>
        <v>17</v>
      </c>
      <c r="B27" s="21"/>
      <c r="C27" s="23"/>
      <c r="D27" s="12"/>
      <c r="E27" s="21"/>
      <c r="F27" s="23"/>
      <c r="G27" s="12"/>
      <c r="H27" s="107">
        <v>0</v>
      </c>
      <c r="I27" s="107">
        <v>0</v>
      </c>
      <c r="J27" s="198">
        <f t="shared" si="0"/>
        <v>0</v>
      </c>
      <c r="K27" s="34"/>
      <c r="L27" s="35"/>
      <c r="M27" s="36"/>
      <c r="N27" s="37"/>
    </row>
    <row r="28" spans="1:14" ht="33" customHeight="1" x14ac:dyDescent="0.2">
      <c r="A28" s="12">
        <f t="shared" si="2"/>
        <v>18</v>
      </c>
      <c r="B28" s="21"/>
      <c r="C28" s="23"/>
      <c r="D28" s="12"/>
      <c r="E28" s="21"/>
      <c r="F28" s="23"/>
      <c r="G28" s="12"/>
      <c r="H28" s="107">
        <v>0</v>
      </c>
      <c r="I28" s="107">
        <v>0</v>
      </c>
      <c r="J28" s="198">
        <f t="shared" si="0"/>
        <v>0</v>
      </c>
      <c r="K28" s="34"/>
      <c r="L28" s="35"/>
      <c r="M28" s="36"/>
      <c r="N28" s="37"/>
    </row>
    <row r="29" spans="1:14" ht="33" customHeight="1" x14ac:dyDescent="0.2">
      <c r="A29" s="12">
        <f t="shared" si="2"/>
        <v>19</v>
      </c>
      <c r="B29" s="21"/>
      <c r="C29" s="23"/>
      <c r="D29" s="12"/>
      <c r="E29" s="21"/>
      <c r="F29" s="23"/>
      <c r="G29" s="12"/>
      <c r="H29" s="107">
        <v>0</v>
      </c>
      <c r="I29" s="107">
        <v>0</v>
      </c>
      <c r="J29" s="198">
        <f t="shared" si="0"/>
        <v>0</v>
      </c>
      <c r="K29" s="34"/>
      <c r="L29" s="35"/>
      <c r="M29" s="36"/>
      <c r="N29" s="37"/>
    </row>
    <row r="30" spans="1:14" ht="33" customHeight="1" x14ac:dyDescent="0.2">
      <c r="A30" s="12">
        <f t="shared" si="2"/>
        <v>20</v>
      </c>
      <c r="B30" s="21"/>
      <c r="C30" s="23"/>
      <c r="D30" s="12"/>
      <c r="E30" s="21"/>
      <c r="F30" s="23"/>
      <c r="G30" s="12"/>
      <c r="H30" s="107">
        <v>0</v>
      </c>
      <c r="I30" s="107">
        <v>0</v>
      </c>
      <c r="J30" s="198">
        <f t="shared" si="0"/>
        <v>0</v>
      </c>
      <c r="K30" s="34"/>
      <c r="L30" s="35"/>
      <c r="M30" s="36"/>
      <c r="N30" s="37"/>
    </row>
    <row r="31" spans="1:14" ht="33" customHeight="1" x14ac:dyDescent="0.2">
      <c r="A31" s="12">
        <f t="shared" si="2"/>
        <v>21</v>
      </c>
      <c r="B31" s="21"/>
      <c r="C31" s="23"/>
      <c r="D31" s="12"/>
      <c r="E31" s="21"/>
      <c r="F31" s="23"/>
      <c r="G31" s="12"/>
      <c r="H31" s="107">
        <v>0</v>
      </c>
      <c r="I31" s="107">
        <v>0</v>
      </c>
      <c r="J31" s="198">
        <f t="shared" si="0"/>
        <v>0</v>
      </c>
      <c r="K31" s="34"/>
      <c r="L31" s="35"/>
      <c r="M31" s="36"/>
      <c r="N31" s="37"/>
    </row>
    <row r="32" spans="1:14" ht="33" customHeight="1" x14ac:dyDescent="0.2">
      <c r="A32" s="12">
        <f t="shared" si="2"/>
        <v>22</v>
      </c>
      <c r="B32" s="21"/>
      <c r="C32" s="23"/>
      <c r="D32" s="12"/>
      <c r="E32" s="21"/>
      <c r="F32" s="23"/>
      <c r="G32" s="12"/>
      <c r="H32" s="107">
        <v>0</v>
      </c>
      <c r="I32" s="107">
        <v>0</v>
      </c>
      <c r="J32" s="198">
        <f t="shared" si="0"/>
        <v>0</v>
      </c>
      <c r="K32" s="34"/>
      <c r="L32" s="35"/>
      <c r="M32" s="36"/>
      <c r="N32" s="37"/>
    </row>
    <row r="33" spans="1:14" ht="33" customHeight="1" x14ac:dyDescent="0.2">
      <c r="A33" s="12">
        <f t="shared" si="2"/>
        <v>23</v>
      </c>
      <c r="B33" s="21"/>
      <c r="C33" s="23"/>
      <c r="D33" s="12"/>
      <c r="E33" s="21"/>
      <c r="F33" s="23"/>
      <c r="G33" s="12"/>
      <c r="H33" s="107">
        <v>0</v>
      </c>
      <c r="I33" s="107">
        <v>0</v>
      </c>
      <c r="J33" s="198">
        <f t="shared" si="0"/>
        <v>0</v>
      </c>
      <c r="K33" s="34"/>
      <c r="L33" s="35"/>
      <c r="M33" s="36"/>
      <c r="N33" s="37"/>
    </row>
    <row r="34" spans="1:14" ht="33" customHeight="1" x14ac:dyDescent="0.2">
      <c r="A34" s="12">
        <f t="shared" si="2"/>
        <v>24</v>
      </c>
      <c r="B34" s="21"/>
      <c r="C34" s="23"/>
      <c r="D34" s="12"/>
      <c r="E34" s="21"/>
      <c r="F34" s="23"/>
      <c r="G34" s="12"/>
      <c r="H34" s="107">
        <v>0</v>
      </c>
      <c r="I34" s="107">
        <v>0</v>
      </c>
      <c r="J34" s="198">
        <f t="shared" si="0"/>
        <v>0</v>
      </c>
      <c r="K34" s="34"/>
      <c r="L34" s="35"/>
      <c r="M34" s="36"/>
      <c r="N34" s="37"/>
    </row>
    <row r="35" spans="1:14" ht="33" customHeight="1" x14ac:dyDescent="0.2">
      <c r="A35" s="12">
        <f t="shared" si="2"/>
        <v>25</v>
      </c>
      <c r="B35" s="21"/>
      <c r="C35" s="23"/>
      <c r="D35" s="12"/>
      <c r="E35" s="21"/>
      <c r="F35" s="23"/>
      <c r="G35" s="12"/>
      <c r="H35" s="107">
        <v>0</v>
      </c>
      <c r="I35" s="107">
        <v>0</v>
      </c>
      <c r="J35" s="198">
        <f t="shared" si="0"/>
        <v>0</v>
      </c>
      <c r="K35" s="34"/>
      <c r="L35" s="35"/>
      <c r="M35" s="36"/>
      <c r="N35" s="37"/>
    </row>
    <row r="36" spans="1:14" ht="33" customHeight="1" x14ac:dyDescent="0.2">
      <c r="A36" s="12">
        <f t="shared" si="2"/>
        <v>26</v>
      </c>
      <c r="B36" s="21"/>
      <c r="C36" s="23"/>
      <c r="D36" s="12"/>
      <c r="E36" s="21"/>
      <c r="F36" s="23"/>
      <c r="G36" s="12"/>
      <c r="H36" s="107">
        <v>0</v>
      </c>
      <c r="I36" s="107">
        <v>0</v>
      </c>
      <c r="J36" s="198">
        <f t="shared" si="0"/>
        <v>0</v>
      </c>
      <c r="K36" s="34"/>
      <c r="L36" s="35"/>
      <c r="M36" s="36"/>
      <c r="N36" s="37"/>
    </row>
    <row r="37" spans="1:14" ht="33" customHeight="1" x14ac:dyDescent="0.2">
      <c r="A37" s="12">
        <f t="shared" si="2"/>
        <v>27</v>
      </c>
      <c r="B37" s="21"/>
      <c r="C37" s="23"/>
      <c r="D37" s="12"/>
      <c r="E37" s="21"/>
      <c r="F37" s="23"/>
      <c r="G37" s="12"/>
      <c r="H37" s="107">
        <v>0</v>
      </c>
      <c r="I37" s="107">
        <v>0</v>
      </c>
      <c r="J37" s="198">
        <f t="shared" si="0"/>
        <v>0</v>
      </c>
      <c r="K37" s="34"/>
      <c r="L37" s="35"/>
      <c r="M37" s="36"/>
      <c r="N37" s="37"/>
    </row>
    <row r="38" spans="1:14" ht="33" customHeight="1" x14ac:dyDescent="0.2">
      <c r="A38" s="12">
        <f t="shared" si="2"/>
        <v>28</v>
      </c>
      <c r="B38" s="21"/>
      <c r="C38" s="23"/>
      <c r="D38" s="12"/>
      <c r="E38" s="21"/>
      <c r="F38" s="23"/>
      <c r="G38" s="12"/>
      <c r="H38" s="107">
        <v>0</v>
      </c>
      <c r="I38" s="107">
        <v>0</v>
      </c>
      <c r="J38" s="198">
        <f t="shared" si="0"/>
        <v>0</v>
      </c>
      <c r="K38" s="34"/>
      <c r="L38" s="35"/>
      <c r="M38" s="36"/>
      <c r="N38" s="37"/>
    </row>
    <row r="39" spans="1:14" ht="33" customHeight="1" x14ac:dyDescent="0.2">
      <c r="A39" s="12">
        <f t="shared" si="2"/>
        <v>29</v>
      </c>
      <c r="B39" s="21"/>
      <c r="C39" s="23"/>
      <c r="D39" s="12"/>
      <c r="E39" s="21"/>
      <c r="F39" s="23"/>
      <c r="G39" s="12"/>
      <c r="H39" s="107">
        <v>0</v>
      </c>
      <c r="I39" s="107">
        <v>0</v>
      </c>
      <c r="J39" s="198">
        <f t="shared" si="0"/>
        <v>0</v>
      </c>
      <c r="K39" s="34"/>
      <c r="L39" s="35"/>
      <c r="M39" s="36"/>
      <c r="N39" s="37"/>
    </row>
    <row r="40" spans="1:14" ht="33" customHeight="1" x14ac:dyDescent="0.2">
      <c r="A40" s="12">
        <f t="shared" si="2"/>
        <v>30</v>
      </c>
      <c r="B40" s="21"/>
      <c r="C40" s="23"/>
      <c r="D40" s="12"/>
      <c r="E40" s="21"/>
      <c r="F40" s="23"/>
      <c r="G40" s="12"/>
      <c r="H40" s="107">
        <v>0</v>
      </c>
      <c r="I40" s="107">
        <v>0</v>
      </c>
      <c r="J40" s="198">
        <f t="shared" si="0"/>
        <v>0</v>
      </c>
      <c r="K40" s="34"/>
      <c r="L40" s="35"/>
      <c r="M40" s="36"/>
      <c r="N40" s="37"/>
    </row>
    <row r="41" spans="1:14" ht="33" customHeight="1" x14ac:dyDescent="0.2">
      <c r="A41" s="12">
        <f t="shared" si="2"/>
        <v>31</v>
      </c>
      <c r="B41" s="21"/>
      <c r="C41" s="23"/>
      <c r="D41" s="12"/>
      <c r="E41" s="21"/>
      <c r="F41" s="23"/>
      <c r="G41" s="12"/>
      <c r="H41" s="107">
        <v>0</v>
      </c>
      <c r="I41" s="107">
        <v>0</v>
      </c>
      <c r="J41" s="198">
        <f t="shared" si="0"/>
        <v>0</v>
      </c>
      <c r="K41" s="34"/>
      <c r="L41" s="35"/>
      <c r="M41" s="36"/>
      <c r="N41" s="37"/>
    </row>
    <row r="42" spans="1:14" ht="33" customHeight="1" x14ac:dyDescent="0.2">
      <c r="A42" s="12">
        <f t="shared" si="2"/>
        <v>32</v>
      </c>
      <c r="B42" s="21"/>
      <c r="C42" s="23"/>
      <c r="D42" s="12"/>
      <c r="E42" s="21"/>
      <c r="F42" s="23"/>
      <c r="G42" s="12"/>
      <c r="H42" s="107">
        <v>0</v>
      </c>
      <c r="I42" s="107">
        <v>0</v>
      </c>
      <c r="J42" s="198">
        <f t="shared" si="0"/>
        <v>0</v>
      </c>
      <c r="K42" s="34"/>
      <c r="L42" s="35"/>
      <c r="M42" s="36"/>
      <c r="N42" s="37"/>
    </row>
    <row r="43" spans="1:14" ht="33" customHeight="1" x14ac:dyDescent="0.2">
      <c r="A43" s="12">
        <f t="shared" si="2"/>
        <v>33</v>
      </c>
      <c r="B43" s="21"/>
      <c r="C43" s="23"/>
      <c r="D43" s="12"/>
      <c r="E43" s="21"/>
      <c r="F43" s="23"/>
      <c r="G43" s="12"/>
      <c r="H43" s="107">
        <v>0</v>
      </c>
      <c r="I43" s="107">
        <v>0</v>
      </c>
      <c r="J43" s="198">
        <f t="shared" si="0"/>
        <v>0</v>
      </c>
      <c r="K43" s="34"/>
      <c r="L43" s="35"/>
      <c r="M43" s="36"/>
      <c r="N43" s="37"/>
    </row>
    <row r="44" spans="1:14" ht="33" customHeight="1" x14ac:dyDescent="0.2">
      <c r="A44" s="12">
        <f t="shared" si="2"/>
        <v>34</v>
      </c>
      <c r="B44" s="21"/>
      <c r="C44" s="23"/>
      <c r="D44" s="12"/>
      <c r="E44" s="21"/>
      <c r="F44" s="23"/>
      <c r="G44" s="12"/>
      <c r="H44" s="107">
        <v>0</v>
      </c>
      <c r="I44" s="107">
        <v>0</v>
      </c>
      <c r="J44" s="198">
        <f t="shared" si="0"/>
        <v>0</v>
      </c>
      <c r="K44" s="34"/>
      <c r="L44" s="35"/>
      <c r="M44" s="36"/>
      <c r="N44" s="37"/>
    </row>
    <row r="45" spans="1:14" ht="33" customHeight="1" x14ac:dyDescent="0.2">
      <c r="A45" s="12">
        <f t="shared" si="2"/>
        <v>35</v>
      </c>
      <c r="B45" s="21"/>
      <c r="C45" s="23"/>
      <c r="D45" s="12"/>
      <c r="E45" s="21"/>
      <c r="F45" s="23"/>
      <c r="G45" s="12"/>
      <c r="H45" s="107">
        <v>0</v>
      </c>
      <c r="I45" s="107">
        <v>0</v>
      </c>
      <c r="J45" s="198">
        <f t="shared" si="0"/>
        <v>0</v>
      </c>
      <c r="K45" s="34"/>
      <c r="L45" s="35"/>
      <c r="M45" s="36"/>
      <c r="N45" s="37"/>
    </row>
    <row r="46" spans="1:14" ht="33" customHeight="1" x14ac:dyDescent="0.2">
      <c r="A46" s="12">
        <f t="shared" si="2"/>
        <v>36</v>
      </c>
      <c r="B46" s="21"/>
      <c r="C46" s="23"/>
      <c r="D46" s="12"/>
      <c r="E46" s="21"/>
      <c r="F46" s="23"/>
      <c r="G46" s="12"/>
      <c r="H46" s="107">
        <v>0</v>
      </c>
      <c r="I46" s="107">
        <v>0</v>
      </c>
      <c r="J46" s="198">
        <f t="shared" si="0"/>
        <v>0</v>
      </c>
      <c r="K46" s="34"/>
      <c r="L46" s="35"/>
      <c r="M46" s="36"/>
      <c r="N46" s="37"/>
    </row>
    <row r="47" spans="1:14" ht="33" customHeight="1" x14ac:dyDescent="0.2">
      <c r="A47" s="266" t="s">
        <v>20</v>
      </c>
      <c r="B47" s="267"/>
      <c r="C47" s="267"/>
      <c r="D47" s="267"/>
      <c r="E47" s="267"/>
      <c r="F47" s="267"/>
      <c r="G47" s="268"/>
      <c r="H47" s="197">
        <f>SUM(H24:H46)+H23</f>
        <v>0</v>
      </c>
      <c r="I47" s="131"/>
      <c r="J47" s="198">
        <f>SUM(J24:J46)+J23</f>
        <v>0</v>
      </c>
      <c r="K47" s="38"/>
      <c r="L47" s="36"/>
      <c r="M47" s="36"/>
      <c r="N47" s="39"/>
    </row>
    <row r="48" spans="1:14" ht="33" customHeight="1" x14ac:dyDescent="0.2">
      <c r="A48" s="12">
        <f>A46+1</f>
        <v>37</v>
      </c>
      <c r="B48" s="21"/>
      <c r="C48" s="23"/>
      <c r="D48" s="12"/>
      <c r="E48" s="21"/>
      <c r="F48" s="23"/>
      <c r="G48" s="12"/>
      <c r="H48" s="107">
        <v>0</v>
      </c>
      <c r="I48" s="107">
        <v>0</v>
      </c>
      <c r="J48" s="198">
        <f t="shared" ref="J48:J70" si="3">ROUND((H48*I48/100),2)</f>
        <v>0</v>
      </c>
      <c r="K48" s="34"/>
      <c r="L48" s="35"/>
      <c r="M48" s="36"/>
      <c r="N48" s="37"/>
    </row>
    <row r="49" spans="1:14" ht="33" customHeight="1" x14ac:dyDescent="0.2">
      <c r="A49" s="12">
        <f>A48+1</f>
        <v>38</v>
      </c>
      <c r="B49" s="21"/>
      <c r="C49" s="23"/>
      <c r="D49" s="12"/>
      <c r="E49" s="21"/>
      <c r="F49" s="23"/>
      <c r="G49" s="12"/>
      <c r="H49" s="107">
        <v>0</v>
      </c>
      <c r="I49" s="107">
        <v>0</v>
      </c>
      <c r="J49" s="198">
        <f t="shared" si="3"/>
        <v>0</v>
      </c>
      <c r="K49" s="34"/>
      <c r="L49" s="35"/>
      <c r="M49" s="36"/>
      <c r="N49" s="37"/>
    </row>
    <row r="50" spans="1:14" ht="33" customHeight="1" x14ac:dyDescent="0.2">
      <c r="A50" s="12">
        <f t="shared" ref="A50:A70" si="4">A49+1</f>
        <v>39</v>
      </c>
      <c r="B50" s="21"/>
      <c r="C50" s="23"/>
      <c r="D50" s="12"/>
      <c r="E50" s="21"/>
      <c r="F50" s="23"/>
      <c r="G50" s="12"/>
      <c r="H50" s="107">
        <v>0</v>
      </c>
      <c r="I50" s="107">
        <v>0</v>
      </c>
      <c r="J50" s="198">
        <f t="shared" si="3"/>
        <v>0</v>
      </c>
      <c r="K50" s="34"/>
      <c r="L50" s="35"/>
      <c r="M50" s="36"/>
      <c r="N50" s="37"/>
    </row>
    <row r="51" spans="1:14" ht="33" customHeight="1" x14ac:dyDescent="0.2">
      <c r="A51" s="12">
        <f t="shared" si="4"/>
        <v>40</v>
      </c>
      <c r="B51" s="21"/>
      <c r="C51" s="23"/>
      <c r="D51" s="12"/>
      <c r="E51" s="21"/>
      <c r="F51" s="23"/>
      <c r="G51" s="12"/>
      <c r="H51" s="107">
        <v>0</v>
      </c>
      <c r="I51" s="107">
        <v>0</v>
      </c>
      <c r="J51" s="198">
        <f t="shared" si="3"/>
        <v>0</v>
      </c>
      <c r="K51" s="34"/>
      <c r="L51" s="35"/>
      <c r="M51" s="36"/>
      <c r="N51" s="37"/>
    </row>
    <row r="52" spans="1:14" ht="33" customHeight="1" x14ac:dyDescent="0.2">
      <c r="A52" s="12">
        <f t="shared" si="4"/>
        <v>41</v>
      </c>
      <c r="B52" s="21"/>
      <c r="C52" s="23"/>
      <c r="D52" s="12"/>
      <c r="E52" s="21"/>
      <c r="F52" s="23"/>
      <c r="G52" s="12"/>
      <c r="H52" s="107">
        <v>0</v>
      </c>
      <c r="I52" s="107">
        <v>0</v>
      </c>
      <c r="J52" s="198">
        <f t="shared" si="3"/>
        <v>0</v>
      </c>
      <c r="K52" s="34"/>
      <c r="L52" s="35"/>
      <c r="M52" s="36"/>
      <c r="N52" s="37"/>
    </row>
    <row r="53" spans="1:14" ht="33" customHeight="1" x14ac:dyDescent="0.2">
      <c r="A53" s="12">
        <f t="shared" si="4"/>
        <v>42</v>
      </c>
      <c r="B53" s="21"/>
      <c r="C53" s="23"/>
      <c r="D53" s="12"/>
      <c r="E53" s="21"/>
      <c r="F53" s="23"/>
      <c r="G53" s="12"/>
      <c r="H53" s="107">
        <v>0</v>
      </c>
      <c r="I53" s="107">
        <v>0</v>
      </c>
      <c r="J53" s="198">
        <f t="shared" si="3"/>
        <v>0</v>
      </c>
      <c r="K53" s="34"/>
      <c r="L53" s="35"/>
      <c r="M53" s="36"/>
      <c r="N53" s="37"/>
    </row>
    <row r="54" spans="1:14" ht="33" customHeight="1" x14ac:dyDescent="0.2">
      <c r="A54" s="12">
        <f t="shared" si="4"/>
        <v>43</v>
      </c>
      <c r="B54" s="21"/>
      <c r="C54" s="23"/>
      <c r="D54" s="12"/>
      <c r="E54" s="21"/>
      <c r="F54" s="23"/>
      <c r="G54" s="12"/>
      <c r="H54" s="107">
        <v>0</v>
      </c>
      <c r="I54" s="107">
        <v>0</v>
      </c>
      <c r="J54" s="198">
        <f t="shared" si="3"/>
        <v>0</v>
      </c>
      <c r="K54" s="34"/>
      <c r="L54" s="35"/>
      <c r="M54" s="36"/>
      <c r="N54" s="37"/>
    </row>
    <row r="55" spans="1:14" ht="33" customHeight="1" x14ac:dyDescent="0.2">
      <c r="A55" s="12">
        <f t="shared" si="4"/>
        <v>44</v>
      </c>
      <c r="B55" s="21"/>
      <c r="C55" s="23"/>
      <c r="D55" s="12"/>
      <c r="E55" s="21"/>
      <c r="F55" s="23"/>
      <c r="G55" s="12"/>
      <c r="H55" s="107">
        <v>0</v>
      </c>
      <c r="I55" s="107">
        <v>0</v>
      </c>
      <c r="J55" s="198">
        <f t="shared" si="3"/>
        <v>0</v>
      </c>
      <c r="K55" s="34"/>
      <c r="L55" s="35"/>
      <c r="M55" s="36"/>
      <c r="N55" s="37"/>
    </row>
    <row r="56" spans="1:14" ht="33" customHeight="1" x14ac:dyDescent="0.2">
      <c r="A56" s="12">
        <f t="shared" si="4"/>
        <v>45</v>
      </c>
      <c r="B56" s="21"/>
      <c r="C56" s="23"/>
      <c r="D56" s="12"/>
      <c r="E56" s="21"/>
      <c r="F56" s="23"/>
      <c r="G56" s="12"/>
      <c r="H56" s="107">
        <v>0</v>
      </c>
      <c r="I56" s="107">
        <v>0</v>
      </c>
      <c r="J56" s="198">
        <f t="shared" si="3"/>
        <v>0</v>
      </c>
      <c r="K56" s="34"/>
      <c r="L56" s="35"/>
      <c r="M56" s="36"/>
      <c r="N56" s="37"/>
    </row>
    <row r="57" spans="1:14" ht="33" customHeight="1" x14ac:dyDescent="0.2">
      <c r="A57" s="12">
        <f t="shared" si="4"/>
        <v>46</v>
      </c>
      <c r="B57" s="21"/>
      <c r="C57" s="23"/>
      <c r="D57" s="12"/>
      <c r="E57" s="21"/>
      <c r="F57" s="23"/>
      <c r="G57" s="12"/>
      <c r="H57" s="107">
        <v>0</v>
      </c>
      <c r="I57" s="107">
        <v>0</v>
      </c>
      <c r="J57" s="198">
        <f t="shared" si="3"/>
        <v>0</v>
      </c>
      <c r="K57" s="34"/>
      <c r="L57" s="35"/>
      <c r="M57" s="36"/>
      <c r="N57" s="37"/>
    </row>
    <row r="58" spans="1:14" ht="33" customHeight="1" x14ac:dyDescent="0.2">
      <c r="A58" s="12">
        <f t="shared" si="4"/>
        <v>47</v>
      </c>
      <c r="B58" s="21"/>
      <c r="C58" s="23"/>
      <c r="D58" s="12"/>
      <c r="E58" s="21"/>
      <c r="F58" s="23"/>
      <c r="G58" s="12"/>
      <c r="H58" s="107">
        <v>0</v>
      </c>
      <c r="I58" s="107">
        <v>0</v>
      </c>
      <c r="J58" s="198">
        <f t="shared" si="3"/>
        <v>0</v>
      </c>
      <c r="K58" s="34"/>
      <c r="L58" s="35"/>
      <c r="M58" s="36"/>
      <c r="N58" s="37"/>
    </row>
    <row r="59" spans="1:14" ht="33" customHeight="1" x14ac:dyDescent="0.2">
      <c r="A59" s="12">
        <f t="shared" si="4"/>
        <v>48</v>
      </c>
      <c r="B59" s="21"/>
      <c r="C59" s="23"/>
      <c r="D59" s="12"/>
      <c r="E59" s="21"/>
      <c r="F59" s="23"/>
      <c r="G59" s="12"/>
      <c r="H59" s="107">
        <v>0</v>
      </c>
      <c r="I59" s="107">
        <v>0</v>
      </c>
      <c r="J59" s="198">
        <f t="shared" si="3"/>
        <v>0</v>
      </c>
      <c r="K59" s="34"/>
      <c r="L59" s="35"/>
      <c r="M59" s="36"/>
      <c r="N59" s="37"/>
    </row>
    <row r="60" spans="1:14" ht="33" customHeight="1" x14ac:dyDescent="0.2">
      <c r="A60" s="12">
        <f t="shared" si="4"/>
        <v>49</v>
      </c>
      <c r="B60" s="21"/>
      <c r="C60" s="23"/>
      <c r="D60" s="12"/>
      <c r="E60" s="21"/>
      <c r="F60" s="23"/>
      <c r="G60" s="12"/>
      <c r="H60" s="107">
        <v>0</v>
      </c>
      <c r="I60" s="107">
        <v>0</v>
      </c>
      <c r="J60" s="198">
        <f t="shared" si="3"/>
        <v>0</v>
      </c>
      <c r="K60" s="34"/>
      <c r="L60" s="35"/>
      <c r="M60" s="36"/>
      <c r="N60" s="37"/>
    </row>
    <row r="61" spans="1:14" ht="33" customHeight="1" x14ac:dyDescent="0.2">
      <c r="A61" s="12">
        <f t="shared" si="4"/>
        <v>50</v>
      </c>
      <c r="B61" s="21"/>
      <c r="C61" s="23"/>
      <c r="D61" s="12"/>
      <c r="E61" s="21"/>
      <c r="F61" s="23"/>
      <c r="G61" s="12"/>
      <c r="H61" s="107">
        <v>0</v>
      </c>
      <c r="I61" s="107">
        <v>0</v>
      </c>
      <c r="J61" s="198">
        <f t="shared" si="3"/>
        <v>0</v>
      </c>
      <c r="K61" s="34"/>
      <c r="L61" s="35"/>
      <c r="M61" s="36"/>
      <c r="N61" s="37"/>
    </row>
    <row r="62" spans="1:14" ht="33" customHeight="1" x14ac:dyDescent="0.2">
      <c r="A62" s="12">
        <f t="shared" si="4"/>
        <v>51</v>
      </c>
      <c r="B62" s="21"/>
      <c r="C62" s="23"/>
      <c r="D62" s="12"/>
      <c r="E62" s="21"/>
      <c r="F62" s="23"/>
      <c r="G62" s="12"/>
      <c r="H62" s="107">
        <v>0</v>
      </c>
      <c r="I62" s="107">
        <v>0</v>
      </c>
      <c r="J62" s="198">
        <f t="shared" si="3"/>
        <v>0</v>
      </c>
      <c r="K62" s="34"/>
      <c r="L62" s="35"/>
      <c r="M62" s="36"/>
      <c r="N62" s="37"/>
    </row>
    <row r="63" spans="1:14" ht="33" customHeight="1" x14ac:dyDescent="0.2">
      <c r="A63" s="12">
        <f t="shared" si="4"/>
        <v>52</v>
      </c>
      <c r="B63" s="21"/>
      <c r="C63" s="23"/>
      <c r="D63" s="12"/>
      <c r="E63" s="21"/>
      <c r="F63" s="23"/>
      <c r="G63" s="12"/>
      <c r="H63" s="107">
        <v>0</v>
      </c>
      <c r="I63" s="107">
        <v>0</v>
      </c>
      <c r="J63" s="198">
        <f t="shared" si="3"/>
        <v>0</v>
      </c>
      <c r="K63" s="34"/>
      <c r="L63" s="35"/>
      <c r="M63" s="36"/>
      <c r="N63" s="37"/>
    </row>
    <row r="64" spans="1:14" ht="33" customHeight="1" x14ac:dyDescent="0.2">
      <c r="A64" s="12">
        <f t="shared" si="4"/>
        <v>53</v>
      </c>
      <c r="B64" s="21"/>
      <c r="C64" s="23"/>
      <c r="D64" s="12"/>
      <c r="E64" s="21"/>
      <c r="F64" s="23"/>
      <c r="G64" s="12"/>
      <c r="H64" s="107">
        <v>0</v>
      </c>
      <c r="I64" s="107">
        <v>0</v>
      </c>
      <c r="J64" s="198">
        <f t="shared" si="3"/>
        <v>0</v>
      </c>
      <c r="K64" s="34"/>
      <c r="L64" s="35"/>
      <c r="M64" s="36"/>
      <c r="N64" s="37"/>
    </row>
    <row r="65" spans="1:14" ht="33" customHeight="1" x14ac:dyDescent="0.2">
      <c r="A65" s="12">
        <f t="shared" si="4"/>
        <v>54</v>
      </c>
      <c r="B65" s="21"/>
      <c r="C65" s="23"/>
      <c r="D65" s="12"/>
      <c r="E65" s="21"/>
      <c r="F65" s="23"/>
      <c r="G65" s="12"/>
      <c r="H65" s="107">
        <v>0</v>
      </c>
      <c r="I65" s="107">
        <v>0</v>
      </c>
      <c r="J65" s="198">
        <f t="shared" si="3"/>
        <v>0</v>
      </c>
      <c r="K65" s="34"/>
      <c r="L65" s="35"/>
      <c r="M65" s="36"/>
      <c r="N65" s="37"/>
    </row>
    <row r="66" spans="1:14" ht="33" customHeight="1" x14ac:dyDescent="0.2">
      <c r="A66" s="12">
        <f t="shared" si="4"/>
        <v>55</v>
      </c>
      <c r="B66" s="21"/>
      <c r="C66" s="23"/>
      <c r="D66" s="12"/>
      <c r="E66" s="21"/>
      <c r="F66" s="23"/>
      <c r="G66" s="12"/>
      <c r="H66" s="107">
        <v>0</v>
      </c>
      <c r="I66" s="107">
        <v>0</v>
      </c>
      <c r="J66" s="198">
        <f t="shared" si="3"/>
        <v>0</v>
      </c>
      <c r="K66" s="34"/>
      <c r="L66" s="35"/>
      <c r="M66" s="36"/>
      <c r="N66" s="37"/>
    </row>
    <row r="67" spans="1:14" ht="33" customHeight="1" x14ac:dyDescent="0.2">
      <c r="A67" s="12">
        <f t="shared" si="4"/>
        <v>56</v>
      </c>
      <c r="B67" s="21"/>
      <c r="C67" s="23"/>
      <c r="D67" s="12"/>
      <c r="E67" s="21"/>
      <c r="F67" s="23"/>
      <c r="G67" s="12"/>
      <c r="H67" s="107">
        <v>0</v>
      </c>
      <c r="I67" s="107">
        <v>0</v>
      </c>
      <c r="J67" s="198">
        <f t="shared" si="3"/>
        <v>0</v>
      </c>
      <c r="K67" s="34"/>
      <c r="L67" s="35"/>
      <c r="M67" s="36"/>
      <c r="N67" s="37"/>
    </row>
    <row r="68" spans="1:14" ht="33" customHeight="1" x14ac:dyDescent="0.2">
      <c r="A68" s="12">
        <f t="shared" si="4"/>
        <v>57</v>
      </c>
      <c r="B68" s="21"/>
      <c r="C68" s="23"/>
      <c r="D68" s="12"/>
      <c r="E68" s="21"/>
      <c r="F68" s="23"/>
      <c r="G68" s="12"/>
      <c r="H68" s="107">
        <v>0</v>
      </c>
      <c r="I68" s="107">
        <v>0</v>
      </c>
      <c r="J68" s="198">
        <f t="shared" si="3"/>
        <v>0</v>
      </c>
      <c r="K68" s="34"/>
      <c r="L68" s="35"/>
      <c r="M68" s="36"/>
      <c r="N68" s="37"/>
    </row>
    <row r="69" spans="1:14" ht="33" customHeight="1" x14ac:dyDescent="0.2">
      <c r="A69" s="12">
        <f t="shared" si="4"/>
        <v>58</v>
      </c>
      <c r="B69" s="21"/>
      <c r="C69" s="23"/>
      <c r="D69" s="12"/>
      <c r="E69" s="21"/>
      <c r="F69" s="23"/>
      <c r="G69" s="12"/>
      <c r="H69" s="107">
        <v>0</v>
      </c>
      <c r="I69" s="107">
        <v>0</v>
      </c>
      <c r="J69" s="198">
        <f t="shared" si="3"/>
        <v>0</v>
      </c>
      <c r="K69" s="34"/>
      <c r="L69" s="35"/>
      <c r="M69" s="36"/>
      <c r="N69" s="37"/>
    </row>
    <row r="70" spans="1:14" ht="33" customHeight="1" x14ac:dyDescent="0.2">
      <c r="A70" s="12">
        <f t="shared" si="4"/>
        <v>59</v>
      </c>
      <c r="B70" s="21"/>
      <c r="C70" s="23"/>
      <c r="D70" s="12"/>
      <c r="E70" s="21"/>
      <c r="F70" s="23"/>
      <c r="G70" s="12"/>
      <c r="H70" s="107">
        <v>0</v>
      </c>
      <c r="I70" s="107">
        <v>0</v>
      </c>
      <c r="J70" s="198">
        <f t="shared" si="3"/>
        <v>0</v>
      </c>
      <c r="K70" s="34"/>
      <c r="L70" s="35"/>
      <c r="M70" s="36"/>
      <c r="N70" s="37"/>
    </row>
    <row r="71" spans="1:14" ht="33" customHeight="1" x14ac:dyDescent="0.2">
      <c r="A71" s="266" t="s">
        <v>20</v>
      </c>
      <c r="B71" s="267"/>
      <c r="C71" s="267"/>
      <c r="D71" s="267"/>
      <c r="E71" s="267"/>
      <c r="F71" s="267"/>
      <c r="G71" s="268"/>
      <c r="H71" s="197">
        <f>SUM(H48:H70)+H47</f>
        <v>0</v>
      </c>
      <c r="I71" s="131"/>
      <c r="J71" s="198">
        <f>SUM(J48:J70)+J47</f>
        <v>0</v>
      </c>
      <c r="K71" s="38"/>
      <c r="L71" s="36"/>
      <c r="M71" s="36"/>
      <c r="N71" s="39"/>
    </row>
    <row r="72" spans="1:14" ht="33" customHeight="1" x14ac:dyDescent="0.2">
      <c r="A72" s="12">
        <f>A70+1</f>
        <v>60</v>
      </c>
      <c r="B72" s="21"/>
      <c r="C72" s="23"/>
      <c r="D72" s="12"/>
      <c r="E72" s="21"/>
      <c r="F72" s="23"/>
      <c r="G72" s="12"/>
      <c r="H72" s="107">
        <v>0</v>
      </c>
      <c r="I72" s="107">
        <v>0</v>
      </c>
      <c r="J72" s="198">
        <f t="shared" ref="J72:J94" si="5">ROUND((H72*I72/100),2)</f>
        <v>0</v>
      </c>
      <c r="K72" s="34"/>
      <c r="L72" s="35"/>
      <c r="M72" s="36"/>
      <c r="N72" s="37"/>
    </row>
    <row r="73" spans="1:14" ht="33" customHeight="1" x14ac:dyDescent="0.2">
      <c r="A73" s="12">
        <f>A72+1</f>
        <v>61</v>
      </c>
      <c r="B73" s="21"/>
      <c r="C73" s="23"/>
      <c r="D73" s="12"/>
      <c r="E73" s="21"/>
      <c r="F73" s="23"/>
      <c r="G73" s="12"/>
      <c r="H73" s="107">
        <v>0</v>
      </c>
      <c r="I73" s="107">
        <v>0</v>
      </c>
      <c r="J73" s="198">
        <f t="shared" si="5"/>
        <v>0</v>
      </c>
      <c r="K73" s="34"/>
      <c r="L73" s="35"/>
      <c r="M73" s="36"/>
      <c r="N73" s="37"/>
    </row>
    <row r="74" spans="1:14" ht="33" customHeight="1" x14ac:dyDescent="0.2">
      <c r="A74" s="12">
        <f t="shared" ref="A74:A94" si="6">A73+1</f>
        <v>62</v>
      </c>
      <c r="B74" s="21"/>
      <c r="C74" s="23"/>
      <c r="D74" s="12"/>
      <c r="E74" s="21"/>
      <c r="F74" s="23"/>
      <c r="G74" s="12"/>
      <c r="H74" s="107">
        <v>0</v>
      </c>
      <c r="I74" s="107">
        <v>0</v>
      </c>
      <c r="J74" s="198">
        <f t="shared" si="5"/>
        <v>0</v>
      </c>
      <c r="K74" s="34"/>
      <c r="L74" s="35"/>
      <c r="M74" s="36"/>
      <c r="N74" s="37"/>
    </row>
    <row r="75" spans="1:14" ht="33" customHeight="1" x14ac:dyDescent="0.2">
      <c r="A75" s="12">
        <f t="shared" si="6"/>
        <v>63</v>
      </c>
      <c r="B75" s="21"/>
      <c r="C75" s="23"/>
      <c r="D75" s="12"/>
      <c r="E75" s="21"/>
      <c r="F75" s="23"/>
      <c r="G75" s="12"/>
      <c r="H75" s="107">
        <v>0</v>
      </c>
      <c r="I75" s="107">
        <v>0</v>
      </c>
      <c r="J75" s="198">
        <f t="shared" si="5"/>
        <v>0</v>
      </c>
      <c r="K75" s="34"/>
      <c r="L75" s="35"/>
      <c r="M75" s="36"/>
      <c r="N75" s="37"/>
    </row>
    <row r="76" spans="1:14" ht="33" customHeight="1" x14ac:dyDescent="0.2">
      <c r="A76" s="12">
        <f t="shared" si="6"/>
        <v>64</v>
      </c>
      <c r="B76" s="21"/>
      <c r="C76" s="23"/>
      <c r="D76" s="12"/>
      <c r="E76" s="21"/>
      <c r="F76" s="23"/>
      <c r="G76" s="12"/>
      <c r="H76" s="107">
        <v>0</v>
      </c>
      <c r="I76" s="107">
        <v>0</v>
      </c>
      <c r="J76" s="198">
        <f t="shared" si="5"/>
        <v>0</v>
      </c>
      <c r="K76" s="34"/>
      <c r="L76" s="35"/>
      <c r="M76" s="36"/>
      <c r="N76" s="37"/>
    </row>
    <row r="77" spans="1:14" ht="33" customHeight="1" x14ac:dyDescent="0.2">
      <c r="A77" s="12">
        <f t="shared" si="6"/>
        <v>65</v>
      </c>
      <c r="B77" s="21"/>
      <c r="C77" s="23"/>
      <c r="D77" s="12"/>
      <c r="E77" s="21"/>
      <c r="F77" s="23"/>
      <c r="G77" s="12"/>
      <c r="H77" s="107">
        <v>0</v>
      </c>
      <c r="I77" s="107">
        <v>0</v>
      </c>
      <c r="J77" s="198">
        <f t="shared" si="5"/>
        <v>0</v>
      </c>
      <c r="K77" s="34"/>
      <c r="L77" s="35"/>
      <c r="M77" s="36"/>
      <c r="N77" s="37"/>
    </row>
    <row r="78" spans="1:14" ht="33" customHeight="1" x14ac:dyDescent="0.2">
      <c r="A78" s="12">
        <f t="shared" si="6"/>
        <v>66</v>
      </c>
      <c r="B78" s="21"/>
      <c r="C78" s="23"/>
      <c r="D78" s="12"/>
      <c r="E78" s="21"/>
      <c r="F78" s="23"/>
      <c r="G78" s="12"/>
      <c r="H78" s="107">
        <v>0</v>
      </c>
      <c r="I78" s="107">
        <v>0</v>
      </c>
      <c r="J78" s="198">
        <f t="shared" si="5"/>
        <v>0</v>
      </c>
      <c r="K78" s="34"/>
      <c r="L78" s="35"/>
      <c r="M78" s="36"/>
      <c r="N78" s="37"/>
    </row>
    <row r="79" spans="1:14" ht="33" customHeight="1" x14ac:dyDescent="0.2">
      <c r="A79" s="12">
        <f t="shared" si="6"/>
        <v>67</v>
      </c>
      <c r="B79" s="21"/>
      <c r="C79" s="23"/>
      <c r="D79" s="12"/>
      <c r="E79" s="21"/>
      <c r="F79" s="23"/>
      <c r="G79" s="12"/>
      <c r="H79" s="107">
        <v>0</v>
      </c>
      <c r="I79" s="107">
        <v>0</v>
      </c>
      <c r="J79" s="198">
        <f t="shared" si="5"/>
        <v>0</v>
      </c>
      <c r="K79" s="34"/>
      <c r="L79" s="35"/>
      <c r="M79" s="36"/>
      <c r="N79" s="37"/>
    </row>
    <row r="80" spans="1:14" ht="33" customHeight="1" x14ac:dyDescent="0.2">
      <c r="A80" s="12">
        <f t="shared" si="6"/>
        <v>68</v>
      </c>
      <c r="B80" s="21"/>
      <c r="C80" s="23"/>
      <c r="D80" s="12"/>
      <c r="E80" s="21"/>
      <c r="F80" s="23"/>
      <c r="G80" s="12"/>
      <c r="H80" s="107">
        <v>0</v>
      </c>
      <c r="I80" s="107">
        <v>0</v>
      </c>
      <c r="J80" s="198">
        <f t="shared" si="5"/>
        <v>0</v>
      </c>
      <c r="K80" s="34"/>
      <c r="L80" s="35"/>
      <c r="M80" s="36"/>
      <c r="N80" s="37"/>
    </row>
    <row r="81" spans="1:14" ht="33" customHeight="1" x14ac:dyDescent="0.2">
      <c r="A81" s="12">
        <f t="shared" si="6"/>
        <v>69</v>
      </c>
      <c r="B81" s="21"/>
      <c r="C81" s="23"/>
      <c r="D81" s="12"/>
      <c r="E81" s="21"/>
      <c r="F81" s="23"/>
      <c r="G81" s="12"/>
      <c r="H81" s="107">
        <v>0</v>
      </c>
      <c r="I81" s="107">
        <v>0</v>
      </c>
      <c r="J81" s="198">
        <f t="shared" si="5"/>
        <v>0</v>
      </c>
      <c r="K81" s="34"/>
      <c r="L81" s="35"/>
      <c r="M81" s="36"/>
      <c r="N81" s="37"/>
    </row>
    <row r="82" spans="1:14" ht="33" customHeight="1" x14ac:dyDescent="0.2">
      <c r="A82" s="12">
        <f t="shared" si="6"/>
        <v>70</v>
      </c>
      <c r="B82" s="21"/>
      <c r="C82" s="23"/>
      <c r="D82" s="12"/>
      <c r="E82" s="21"/>
      <c r="F82" s="23"/>
      <c r="G82" s="12"/>
      <c r="H82" s="107">
        <v>0</v>
      </c>
      <c r="I82" s="107">
        <v>0</v>
      </c>
      <c r="J82" s="198">
        <f t="shared" si="5"/>
        <v>0</v>
      </c>
      <c r="K82" s="34"/>
      <c r="L82" s="35"/>
      <c r="M82" s="36"/>
      <c r="N82" s="37"/>
    </row>
    <row r="83" spans="1:14" ht="33" customHeight="1" x14ac:dyDescent="0.2">
      <c r="A83" s="12">
        <f t="shared" si="6"/>
        <v>71</v>
      </c>
      <c r="B83" s="21"/>
      <c r="C83" s="23"/>
      <c r="D83" s="12"/>
      <c r="E83" s="21"/>
      <c r="F83" s="23"/>
      <c r="G83" s="12"/>
      <c r="H83" s="107">
        <v>0</v>
      </c>
      <c r="I83" s="107">
        <v>0</v>
      </c>
      <c r="J83" s="198">
        <f t="shared" si="5"/>
        <v>0</v>
      </c>
      <c r="K83" s="34"/>
      <c r="L83" s="35"/>
      <c r="M83" s="36"/>
      <c r="N83" s="37"/>
    </row>
    <row r="84" spans="1:14" ht="33" customHeight="1" x14ac:dyDescent="0.2">
      <c r="A84" s="12">
        <f t="shared" si="6"/>
        <v>72</v>
      </c>
      <c r="B84" s="21"/>
      <c r="C84" s="23"/>
      <c r="D84" s="12"/>
      <c r="E84" s="21"/>
      <c r="F84" s="23"/>
      <c r="G84" s="12"/>
      <c r="H84" s="107">
        <v>0</v>
      </c>
      <c r="I84" s="107">
        <v>0</v>
      </c>
      <c r="J84" s="198">
        <f t="shared" si="5"/>
        <v>0</v>
      </c>
      <c r="K84" s="34"/>
      <c r="L84" s="35"/>
      <c r="M84" s="36"/>
      <c r="N84" s="37"/>
    </row>
    <row r="85" spans="1:14" ht="33" customHeight="1" x14ac:dyDescent="0.2">
      <c r="A85" s="12">
        <f t="shared" si="6"/>
        <v>73</v>
      </c>
      <c r="B85" s="21"/>
      <c r="C85" s="23"/>
      <c r="D85" s="12"/>
      <c r="E85" s="21"/>
      <c r="F85" s="23"/>
      <c r="G85" s="12"/>
      <c r="H85" s="107">
        <v>0</v>
      </c>
      <c r="I85" s="107">
        <v>0</v>
      </c>
      <c r="J85" s="198">
        <f t="shared" si="5"/>
        <v>0</v>
      </c>
      <c r="K85" s="34"/>
      <c r="L85" s="35"/>
      <c r="M85" s="36"/>
      <c r="N85" s="37"/>
    </row>
    <row r="86" spans="1:14" ht="33" customHeight="1" x14ac:dyDescent="0.2">
      <c r="A86" s="12">
        <f t="shared" si="6"/>
        <v>74</v>
      </c>
      <c r="B86" s="21"/>
      <c r="C86" s="23"/>
      <c r="D86" s="12"/>
      <c r="E86" s="21"/>
      <c r="F86" s="23"/>
      <c r="G86" s="12"/>
      <c r="H86" s="107">
        <v>0</v>
      </c>
      <c r="I86" s="107">
        <v>0</v>
      </c>
      <c r="J86" s="198">
        <f t="shared" si="5"/>
        <v>0</v>
      </c>
      <c r="K86" s="34"/>
      <c r="L86" s="35"/>
      <c r="M86" s="36"/>
      <c r="N86" s="37"/>
    </row>
    <row r="87" spans="1:14" ht="33" customHeight="1" x14ac:dyDescent="0.2">
      <c r="A87" s="12">
        <f t="shared" si="6"/>
        <v>75</v>
      </c>
      <c r="B87" s="21"/>
      <c r="C87" s="23"/>
      <c r="D87" s="12"/>
      <c r="E87" s="21"/>
      <c r="F87" s="23"/>
      <c r="G87" s="12"/>
      <c r="H87" s="107">
        <v>0</v>
      </c>
      <c r="I87" s="107">
        <v>0</v>
      </c>
      <c r="J87" s="198">
        <f t="shared" si="5"/>
        <v>0</v>
      </c>
      <c r="K87" s="34"/>
      <c r="L87" s="35"/>
      <c r="M87" s="36"/>
      <c r="N87" s="37"/>
    </row>
    <row r="88" spans="1:14" ht="33" customHeight="1" x14ac:dyDescent="0.2">
      <c r="A88" s="12">
        <f t="shared" si="6"/>
        <v>76</v>
      </c>
      <c r="B88" s="21"/>
      <c r="C88" s="23"/>
      <c r="D88" s="12"/>
      <c r="E88" s="21"/>
      <c r="F88" s="23"/>
      <c r="G88" s="12"/>
      <c r="H88" s="107">
        <v>0</v>
      </c>
      <c r="I88" s="107">
        <v>0</v>
      </c>
      <c r="J88" s="198">
        <f t="shared" si="5"/>
        <v>0</v>
      </c>
      <c r="K88" s="34"/>
      <c r="L88" s="35"/>
      <c r="M88" s="36"/>
      <c r="N88" s="37"/>
    </row>
    <row r="89" spans="1:14" ht="33" customHeight="1" x14ac:dyDescent="0.2">
      <c r="A89" s="12">
        <f t="shared" si="6"/>
        <v>77</v>
      </c>
      <c r="B89" s="21"/>
      <c r="C89" s="23"/>
      <c r="D89" s="12"/>
      <c r="E89" s="21"/>
      <c r="F89" s="23"/>
      <c r="G89" s="12"/>
      <c r="H89" s="107">
        <v>0</v>
      </c>
      <c r="I89" s="107">
        <v>0</v>
      </c>
      <c r="J89" s="198">
        <f t="shared" si="5"/>
        <v>0</v>
      </c>
      <c r="K89" s="34"/>
      <c r="L89" s="35"/>
      <c r="M89" s="36"/>
      <c r="N89" s="37"/>
    </row>
    <row r="90" spans="1:14" ht="33" customHeight="1" x14ac:dyDescent="0.2">
      <c r="A90" s="12">
        <f t="shared" si="6"/>
        <v>78</v>
      </c>
      <c r="B90" s="21"/>
      <c r="C90" s="23"/>
      <c r="D90" s="12"/>
      <c r="E90" s="21"/>
      <c r="F90" s="23"/>
      <c r="G90" s="12"/>
      <c r="H90" s="107">
        <v>0</v>
      </c>
      <c r="I90" s="107">
        <v>0</v>
      </c>
      <c r="J90" s="198">
        <f t="shared" si="5"/>
        <v>0</v>
      </c>
      <c r="K90" s="34"/>
      <c r="L90" s="35"/>
      <c r="M90" s="36"/>
      <c r="N90" s="37"/>
    </row>
    <row r="91" spans="1:14" ht="33" customHeight="1" x14ac:dyDescent="0.2">
      <c r="A91" s="12">
        <f t="shared" si="6"/>
        <v>79</v>
      </c>
      <c r="B91" s="21"/>
      <c r="C91" s="23"/>
      <c r="D91" s="12"/>
      <c r="E91" s="21"/>
      <c r="F91" s="23"/>
      <c r="G91" s="12"/>
      <c r="H91" s="107">
        <v>0</v>
      </c>
      <c r="I91" s="107">
        <v>0</v>
      </c>
      <c r="J91" s="198">
        <f t="shared" si="5"/>
        <v>0</v>
      </c>
      <c r="K91" s="34"/>
      <c r="L91" s="35"/>
      <c r="M91" s="36"/>
      <c r="N91" s="37"/>
    </row>
    <row r="92" spans="1:14" ht="33" customHeight="1" x14ac:dyDescent="0.2">
      <c r="A92" s="12">
        <f t="shared" si="6"/>
        <v>80</v>
      </c>
      <c r="B92" s="21"/>
      <c r="C92" s="23"/>
      <c r="D92" s="12"/>
      <c r="E92" s="21"/>
      <c r="F92" s="23"/>
      <c r="G92" s="12"/>
      <c r="H92" s="107">
        <v>0</v>
      </c>
      <c r="I92" s="107">
        <v>0</v>
      </c>
      <c r="J92" s="198">
        <f t="shared" si="5"/>
        <v>0</v>
      </c>
      <c r="K92" s="34"/>
      <c r="L92" s="35"/>
      <c r="M92" s="36"/>
      <c r="N92" s="37"/>
    </row>
    <row r="93" spans="1:14" ht="33" customHeight="1" x14ac:dyDescent="0.2">
      <c r="A93" s="12">
        <f t="shared" si="6"/>
        <v>81</v>
      </c>
      <c r="B93" s="21"/>
      <c r="C93" s="23"/>
      <c r="D93" s="12"/>
      <c r="E93" s="21"/>
      <c r="F93" s="23"/>
      <c r="G93" s="12"/>
      <c r="H93" s="107">
        <v>0</v>
      </c>
      <c r="I93" s="107">
        <v>0</v>
      </c>
      <c r="J93" s="198">
        <f t="shared" si="5"/>
        <v>0</v>
      </c>
      <c r="K93" s="34"/>
      <c r="L93" s="35"/>
      <c r="M93" s="36"/>
      <c r="N93" s="37"/>
    </row>
    <row r="94" spans="1:14" ht="33" customHeight="1" x14ac:dyDescent="0.2">
      <c r="A94" s="12">
        <f t="shared" si="6"/>
        <v>82</v>
      </c>
      <c r="B94" s="21"/>
      <c r="C94" s="23"/>
      <c r="D94" s="12"/>
      <c r="E94" s="21"/>
      <c r="F94" s="23"/>
      <c r="G94" s="12"/>
      <c r="H94" s="107">
        <v>0</v>
      </c>
      <c r="I94" s="107">
        <v>0</v>
      </c>
      <c r="J94" s="198">
        <f t="shared" si="5"/>
        <v>0</v>
      </c>
      <c r="K94" s="34"/>
      <c r="L94" s="35"/>
      <c r="M94" s="36"/>
      <c r="N94" s="37"/>
    </row>
    <row r="95" spans="1:14" ht="33" customHeight="1" x14ac:dyDescent="0.2">
      <c r="A95" s="266" t="s">
        <v>20</v>
      </c>
      <c r="B95" s="267"/>
      <c r="C95" s="267"/>
      <c r="D95" s="267"/>
      <c r="E95" s="267"/>
      <c r="F95" s="267"/>
      <c r="G95" s="268"/>
      <c r="H95" s="197">
        <f>SUM(H72:H94)+H71</f>
        <v>0</v>
      </c>
      <c r="I95" s="131"/>
      <c r="J95" s="198">
        <f>SUM(J72:J94)+J71</f>
        <v>0</v>
      </c>
      <c r="K95" s="38"/>
      <c r="L95" s="36"/>
      <c r="M95" s="36"/>
      <c r="N95" s="39"/>
    </row>
    <row r="96" spans="1:14" ht="33" customHeight="1" x14ac:dyDescent="0.2">
      <c r="A96" s="12">
        <f>A94+1</f>
        <v>83</v>
      </c>
      <c r="B96" s="21"/>
      <c r="C96" s="23"/>
      <c r="D96" s="12"/>
      <c r="E96" s="21"/>
      <c r="F96" s="23"/>
      <c r="G96" s="12"/>
      <c r="H96" s="107">
        <v>0</v>
      </c>
      <c r="I96" s="107">
        <v>0</v>
      </c>
      <c r="J96" s="198">
        <f t="shared" ref="J96:J118" si="7">ROUND((H96*I96/100),2)</f>
        <v>0</v>
      </c>
      <c r="K96" s="34"/>
      <c r="L96" s="35"/>
      <c r="M96" s="36"/>
      <c r="N96" s="37"/>
    </row>
    <row r="97" spans="1:14" ht="33" customHeight="1" x14ac:dyDescent="0.2">
      <c r="A97" s="12">
        <f>A96+1</f>
        <v>84</v>
      </c>
      <c r="B97" s="21"/>
      <c r="C97" s="23"/>
      <c r="D97" s="12"/>
      <c r="E97" s="21"/>
      <c r="F97" s="23"/>
      <c r="G97" s="12"/>
      <c r="H97" s="107">
        <v>0</v>
      </c>
      <c r="I97" s="107">
        <v>0</v>
      </c>
      <c r="J97" s="198">
        <f t="shared" si="7"/>
        <v>0</v>
      </c>
      <c r="K97" s="34"/>
      <c r="L97" s="35"/>
      <c r="M97" s="36"/>
      <c r="N97" s="37"/>
    </row>
    <row r="98" spans="1:14" ht="33" customHeight="1" x14ac:dyDescent="0.2">
      <c r="A98" s="12">
        <f t="shared" ref="A98:A118" si="8">A97+1</f>
        <v>85</v>
      </c>
      <c r="B98" s="21"/>
      <c r="C98" s="23"/>
      <c r="D98" s="12"/>
      <c r="E98" s="21"/>
      <c r="F98" s="23"/>
      <c r="G98" s="12"/>
      <c r="H98" s="107">
        <v>0</v>
      </c>
      <c r="I98" s="107">
        <v>0</v>
      </c>
      <c r="J98" s="198">
        <f t="shared" si="7"/>
        <v>0</v>
      </c>
      <c r="K98" s="34"/>
      <c r="L98" s="35"/>
      <c r="M98" s="36"/>
      <c r="N98" s="37"/>
    </row>
    <row r="99" spans="1:14" ht="33" customHeight="1" x14ac:dyDescent="0.2">
      <c r="A99" s="12">
        <f t="shared" si="8"/>
        <v>86</v>
      </c>
      <c r="B99" s="21"/>
      <c r="C99" s="23"/>
      <c r="D99" s="12"/>
      <c r="E99" s="21"/>
      <c r="F99" s="23"/>
      <c r="G99" s="12"/>
      <c r="H99" s="107">
        <v>0</v>
      </c>
      <c r="I99" s="107">
        <v>0</v>
      </c>
      <c r="J99" s="198">
        <f t="shared" si="7"/>
        <v>0</v>
      </c>
      <c r="K99" s="34"/>
      <c r="L99" s="35"/>
      <c r="M99" s="36"/>
      <c r="N99" s="37"/>
    </row>
    <row r="100" spans="1:14" ht="33" customHeight="1" x14ac:dyDescent="0.2">
      <c r="A100" s="12">
        <f t="shared" si="8"/>
        <v>87</v>
      </c>
      <c r="B100" s="21"/>
      <c r="C100" s="23"/>
      <c r="D100" s="12"/>
      <c r="E100" s="21"/>
      <c r="F100" s="23"/>
      <c r="G100" s="12"/>
      <c r="H100" s="107">
        <v>0</v>
      </c>
      <c r="I100" s="107">
        <v>0</v>
      </c>
      <c r="J100" s="198">
        <f t="shared" si="7"/>
        <v>0</v>
      </c>
      <c r="K100" s="34"/>
      <c r="L100" s="35"/>
      <c r="M100" s="36"/>
      <c r="N100" s="37"/>
    </row>
    <row r="101" spans="1:14" ht="33" customHeight="1" x14ac:dyDescent="0.2">
      <c r="A101" s="12">
        <f t="shared" si="8"/>
        <v>88</v>
      </c>
      <c r="B101" s="21"/>
      <c r="C101" s="23"/>
      <c r="D101" s="12"/>
      <c r="E101" s="21"/>
      <c r="F101" s="23"/>
      <c r="G101" s="12"/>
      <c r="H101" s="107">
        <v>0</v>
      </c>
      <c r="I101" s="107">
        <v>0</v>
      </c>
      <c r="J101" s="198">
        <f t="shared" si="7"/>
        <v>0</v>
      </c>
      <c r="K101" s="34"/>
      <c r="L101" s="35"/>
      <c r="M101" s="36"/>
      <c r="N101" s="37"/>
    </row>
    <row r="102" spans="1:14" ht="33" customHeight="1" x14ac:dyDescent="0.2">
      <c r="A102" s="12">
        <f t="shared" si="8"/>
        <v>89</v>
      </c>
      <c r="B102" s="21"/>
      <c r="C102" s="23"/>
      <c r="D102" s="12"/>
      <c r="E102" s="21"/>
      <c r="F102" s="23"/>
      <c r="G102" s="12"/>
      <c r="H102" s="107">
        <v>0</v>
      </c>
      <c r="I102" s="107">
        <v>0</v>
      </c>
      <c r="J102" s="198">
        <f t="shared" si="7"/>
        <v>0</v>
      </c>
      <c r="K102" s="34"/>
      <c r="L102" s="35"/>
      <c r="M102" s="36"/>
      <c r="N102" s="37"/>
    </row>
    <row r="103" spans="1:14" ht="33" customHeight="1" x14ac:dyDescent="0.2">
      <c r="A103" s="12">
        <f t="shared" si="8"/>
        <v>90</v>
      </c>
      <c r="B103" s="21"/>
      <c r="C103" s="23"/>
      <c r="D103" s="12"/>
      <c r="E103" s="21"/>
      <c r="F103" s="23"/>
      <c r="G103" s="12"/>
      <c r="H103" s="107">
        <v>0</v>
      </c>
      <c r="I103" s="107">
        <v>0</v>
      </c>
      <c r="J103" s="198">
        <f t="shared" si="7"/>
        <v>0</v>
      </c>
      <c r="K103" s="34"/>
      <c r="L103" s="35"/>
      <c r="M103" s="36"/>
      <c r="N103" s="37"/>
    </row>
    <row r="104" spans="1:14" ht="33" customHeight="1" x14ac:dyDescent="0.2">
      <c r="A104" s="12">
        <f t="shared" si="8"/>
        <v>91</v>
      </c>
      <c r="B104" s="21"/>
      <c r="C104" s="23"/>
      <c r="D104" s="12"/>
      <c r="E104" s="21"/>
      <c r="F104" s="23"/>
      <c r="G104" s="12"/>
      <c r="H104" s="107">
        <v>0</v>
      </c>
      <c r="I104" s="107">
        <v>0</v>
      </c>
      <c r="J104" s="198">
        <f t="shared" si="7"/>
        <v>0</v>
      </c>
      <c r="K104" s="34"/>
      <c r="L104" s="35"/>
      <c r="M104" s="36"/>
      <c r="N104" s="37"/>
    </row>
    <row r="105" spans="1:14" ht="33" customHeight="1" x14ac:dyDescent="0.2">
      <c r="A105" s="12">
        <f t="shared" si="8"/>
        <v>92</v>
      </c>
      <c r="B105" s="21"/>
      <c r="C105" s="23"/>
      <c r="D105" s="12"/>
      <c r="E105" s="21"/>
      <c r="F105" s="23"/>
      <c r="G105" s="12"/>
      <c r="H105" s="107">
        <v>0</v>
      </c>
      <c r="I105" s="107">
        <v>0</v>
      </c>
      <c r="J105" s="198">
        <f t="shared" si="7"/>
        <v>0</v>
      </c>
      <c r="K105" s="34"/>
      <c r="L105" s="35"/>
      <c r="M105" s="36"/>
      <c r="N105" s="37"/>
    </row>
    <row r="106" spans="1:14" ht="33" customHeight="1" x14ac:dyDescent="0.2">
      <c r="A106" s="12">
        <f t="shared" si="8"/>
        <v>93</v>
      </c>
      <c r="B106" s="21"/>
      <c r="C106" s="23"/>
      <c r="D106" s="12"/>
      <c r="E106" s="21"/>
      <c r="F106" s="23"/>
      <c r="G106" s="12"/>
      <c r="H106" s="107">
        <v>0</v>
      </c>
      <c r="I106" s="107">
        <v>0</v>
      </c>
      <c r="J106" s="198">
        <f t="shared" si="7"/>
        <v>0</v>
      </c>
      <c r="K106" s="34"/>
      <c r="L106" s="35"/>
      <c r="M106" s="36"/>
      <c r="N106" s="37"/>
    </row>
    <row r="107" spans="1:14" ht="33" customHeight="1" x14ac:dyDescent="0.2">
      <c r="A107" s="12">
        <f t="shared" si="8"/>
        <v>94</v>
      </c>
      <c r="B107" s="21"/>
      <c r="C107" s="23"/>
      <c r="D107" s="12"/>
      <c r="E107" s="21"/>
      <c r="F107" s="23"/>
      <c r="G107" s="12"/>
      <c r="H107" s="107">
        <v>0</v>
      </c>
      <c r="I107" s="107">
        <v>0</v>
      </c>
      <c r="J107" s="198">
        <f t="shared" si="7"/>
        <v>0</v>
      </c>
      <c r="K107" s="34"/>
      <c r="L107" s="35"/>
      <c r="M107" s="36"/>
      <c r="N107" s="37"/>
    </row>
    <row r="108" spans="1:14" ht="33" customHeight="1" x14ac:dyDescent="0.2">
      <c r="A108" s="12">
        <f t="shared" si="8"/>
        <v>95</v>
      </c>
      <c r="B108" s="21"/>
      <c r="C108" s="23"/>
      <c r="D108" s="12"/>
      <c r="E108" s="21"/>
      <c r="F108" s="23"/>
      <c r="G108" s="12"/>
      <c r="H108" s="107">
        <v>0</v>
      </c>
      <c r="I108" s="107">
        <v>0</v>
      </c>
      <c r="J108" s="198">
        <f t="shared" si="7"/>
        <v>0</v>
      </c>
      <c r="K108" s="34"/>
      <c r="L108" s="35"/>
      <c r="M108" s="36"/>
      <c r="N108" s="37"/>
    </row>
    <row r="109" spans="1:14" ht="33" customHeight="1" x14ac:dyDescent="0.2">
      <c r="A109" s="12">
        <f t="shared" si="8"/>
        <v>96</v>
      </c>
      <c r="B109" s="21"/>
      <c r="C109" s="23"/>
      <c r="D109" s="12"/>
      <c r="E109" s="21"/>
      <c r="F109" s="23"/>
      <c r="G109" s="12"/>
      <c r="H109" s="107">
        <v>0</v>
      </c>
      <c r="I109" s="107">
        <v>0</v>
      </c>
      <c r="J109" s="198">
        <f t="shared" si="7"/>
        <v>0</v>
      </c>
      <c r="K109" s="34"/>
      <c r="L109" s="35"/>
      <c r="M109" s="36"/>
      <c r="N109" s="37"/>
    </row>
    <row r="110" spans="1:14" ht="33" customHeight="1" x14ac:dyDescent="0.2">
      <c r="A110" s="12">
        <f t="shared" si="8"/>
        <v>97</v>
      </c>
      <c r="B110" s="21"/>
      <c r="C110" s="23"/>
      <c r="D110" s="12"/>
      <c r="E110" s="21"/>
      <c r="F110" s="23"/>
      <c r="G110" s="12"/>
      <c r="H110" s="107">
        <v>0</v>
      </c>
      <c r="I110" s="107">
        <v>0</v>
      </c>
      <c r="J110" s="198">
        <f t="shared" si="7"/>
        <v>0</v>
      </c>
      <c r="K110" s="34"/>
      <c r="L110" s="35"/>
      <c r="M110" s="36"/>
      <c r="N110" s="37"/>
    </row>
    <row r="111" spans="1:14" ht="33" customHeight="1" x14ac:dyDescent="0.2">
      <c r="A111" s="12">
        <f t="shared" si="8"/>
        <v>98</v>
      </c>
      <c r="B111" s="21"/>
      <c r="C111" s="23"/>
      <c r="D111" s="12"/>
      <c r="E111" s="21"/>
      <c r="F111" s="23"/>
      <c r="G111" s="12"/>
      <c r="H111" s="107">
        <v>0</v>
      </c>
      <c r="I111" s="107">
        <v>0</v>
      </c>
      <c r="J111" s="198">
        <f t="shared" si="7"/>
        <v>0</v>
      </c>
      <c r="K111" s="34"/>
      <c r="L111" s="35"/>
      <c r="M111" s="36"/>
      <c r="N111" s="37"/>
    </row>
    <row r="112" spans="1:14" ht="33" customHeight="1" x14ac:dyDescent="0.2">
      <c r="A112" s="12">
        <f t="shared" si="8"/>
        <v>99</v>
      </c>
      <c r="B112" s="21"/>
      <c r="C112" s="23"/>
      <c r="D112" s="12"/>
      <c r="E112" s="21"/>
      <c r="F112" s="23"/>
      <c r="G112" s="12"/>
      <c r="H112" s="107">
        <v>0</v>
      </c>
      <c r="I112" s="107">
        <v>0</v>
      </c>
      <c r="J112" s="198">
        <f t="shared" si="7"/>
        <v>0</v>
      </c>
      <c r="K112" s="34"/>
      <c r="L112" s="35"/>
      <c r="M112" s="36"/>
      <c r="N112" s="37"/>
    </row>
    <row r="113" spans="1:14" ht="33" customHeight="1" x14ac:dyDescent="0.2">
      <c r="A113" s="12">
        <f t="shared" si="8"/>
        <v>100</v>
      </c>
      <c r="B113" s="21"/>
      <c r="C113" s="23"/>
      <c r="D113" s="12"/>
      <c r="E113" s="21"/>
      <c r="F113" s="23"/>
      <c r="G113" s="12"/>
      <c r="H113" s="107">
        <v>0</v>
      </c>
      <c r="I113" s="107">
        <v>0</v>
      </c>
      <c r="J113" s="198">
        <f t="shared" si="7"/>
        <v>0</v>
      </c>
      <c r="K113" s="34"/>
      <c r="L113" s="35"/>
      <c r="M113" s="36"/>
      <c r="N113" s="37"/>
    </row>
    <row r="114" spans="1:14" ht="33" customHeight="1" x14ac:dyDescent="0.2">
      <c r="A114" s="12">
        <f t="shared" si="8"/>
        <v>101</v>
      </c>
      <c r="B114" s="21"/>
      <c r="C114" s="23"/>
      <c r="D114" s="12"/>
      <c r="E114" s="21"/>
      <c r="F114" s="23"/>
      <c r="G114" s="12"/>
      <c r="H114" s="107">
        <v>0</v>
      </c>
      <c r="I114" s="107">
        <v>0</v>
      </c>
      <c r="J114" s="198">
        <f t="shared" si="7"/>
        <v>0</v>
      </c>
      <c r="K114" s="34"/>
      <c r="L114" s="35"/>
      <c r="M114" s="36"/>
      <c r="N114" s="37"/>
    </row>
    <row r="115" spans="1:14" ht="33" customHeight="1" x14ac:dyDescent="0.2">
      <c r="A115" s="12">
        <f t="shared" si="8"/>
        <v>102</v>
      </c>
      <c r="B115" s="21"/>
      <c r="C115" s="23"/>
      <c r="D115" s="12"/>
      <c r="E115" s="21"/>
      <c r="F115" s="23"/>
      <c r="G115" s="12"/>
      <c r="H115" s="107">
        <v>0</v>
      </c>
      <c r="I115" s="107">
        <v>0</v>
      </c>
      <c r="J115" s="198">
        <f t="shared" si="7"/>
        <v>0</v>
      </c>
      <c r="K115" s="34"/>
      <c r="L115" s="35"/>
      <c r="M115" s="36"/>
      <c r="N115" s="37"/>
    </row>
    <row r="116" spans="1:14" ht="33" customHeight="1" x14ac:dyDescent="0.2">
      <c r="A116" s="12">
        <f t="shared" si="8"/>
        <v>103</v>
      </c>
      <c r="B116" s="21"/>
      <c r="C116" s="23"/>
      <c r="D116" s="12"/>
      <c r="E116" s="21"/>
      <c r="F116" s="23"/>
      <c r="G116" s="12"/>
      <c r="H116" s="107">
        <v>0</v>
      </c>
      <c r="I116" s="107">
        <v>0</v>
      </c>
      <c r="J116" s="198">
        <f t="shared" si="7"/>
        <v>0</v>
      </c>
      <c r="K116" s="34"/>
      <c r="L116" s="35"/>
      <c r="M116" s="36"/>
      <c r="N116" s="37"/>
    </row>
    <row r="117" spans="1:14" ht="33" customHeight="1" x14ac:dyDescent="0.2">
      <c r="A117" s="12">
        <f t="shared" si="8"/>
        <v>104</v>
      </c>
      <c r="B117" s="21"/>
      <c r="C117" s="23"/>
      <c r="D117" s="12"/>
      <c r="E117" s="21"/>
      <c r="F117" s="23"/>
      <c r="G117" s="12"/>
      <c r="H117" s="107">
        <v>0</v>
      </c>
      <c r="I117" s="107">
        <v>0</v>
      </c>
      <c r="J117" s="198">
        <f t="shared" si="7"/>
        <v>0</v>
      </c>
      <c r="K117" s="34"/>
      <c r="L117" s="35"/>
      <c r="M117" s="36"/>
      <c r="N117" s="37"/>
    </row>
    <row r="118" spans="1:14" ht="33" customHeight="1" x14ac:dyDescent="0.2">
      <c r="A118" s="12">
        <f t="shared" si="8"/>
        <v>105</v>
      </c>
      <c r="B118" s="21"/>
      <c r="C118" s="23"/>
      <c r="D118" s="12"/>
      <c r="E118" s="21"/>
      <c r="F118" s="23"/>
      <c r="G118" s="12"/>
      <c r="H118" s="107">
        <v>0</v>
      </c>
      <c r="I118" s="107">
        <v>0</v>
      </c>
      <c r="J118" s="198">
        <f t="shared" si="7"/>
        <v>0</v>
      </c>
      <c r="K118" s="34"/>
      <c r="L118" s="35"/>
      <c r="M118" s="36"/>
      <c r="N118" s="37"/>
    </row>
    <row r="119" spans="1:14" ht="33" customHeight="1" x14ac:dyDescent="0.2">
      <c r="A119" s="266" t="s">
        <v>20</v>
      </c>
      <c r="B119" s="267"/>
      <c r="C119" s="267"/>
      <c r="D119" s="267"/>
      <c r="E119" s="267"/>
      <c r="F119" s="267"/>
      <c r="G119" s="268"/>
      <c r="H119" s="197">
        <f>SUM(H96:H118)+H95</f>
        <v>0</v>
      </c>
      <c r="I119" s="131"/>
      <c r="J119" s="198">
        <f>SUM(J96:J118)+J95</f>
        <v>0</v>
      </c>
      <c r="K119" s="38"/>
      <c r="L119" s="36"/>
      <c r="M119" s="36"/>
      <c r="N119" s="39"/>
    </row>
    <row r="120" spans="1:14" ht="33" customHeight="1" x14ac:dyDescent="0.2">
      <c r="A120" s="12">
        <f>A118+1</f>
        <v>106</v>
      </c>
      <c r="B120" s="21"/>
      <c r="C120" s="23"/>
      <c r="D120" s="12"/>
      <c r="E120" s="21"/>
      <c r="F120" s="23"/>
      <c r="G120" s="12"/>
      <c r="H120" s="107">
        <v>0</v>
      </c>
      <c r="I120" s="107">
        <v>0</v>
      </c>
      <c r="J120" s="198">
        <f t="shared" ref="J120:J142" si="9">ROUND((H120*I120/100),2)</f>
        <v>0</v>
      </c>
      <c r="K120" s="34"/>
      <c r="L120" s="35"/>
      <c r="M120" s="36"/>
      <c r="N120" s="37"/>
    </row>
    <row r="121" spans="1:14" ht="33" customHeight="1" x14ac:dyDescent="0.2">
      <c r="A121" s="12">
        <f>A120+1</f>
        <v>107</v>
      </c>
      <c r="B121" s="21"/>
      <c r="C121" s="23"/>
      <c r="D121" s="12"/>
      <c r="E121" s="21"/>
      <c r="F121" s="23"/>
      <c r="G121" s="12"/>
      <c r="H121" s="107">
        <v>0</v>
      </c>
      <c r="I121" s="107">
        <v>0</v>
      </c>
      <c r="J121" s="198">
        <f t="shared" si="9"/>
        <v>0</v>
      </c>
      <c r="K121" s="34"/>
      <c r="L121" s="35"/>
      <c r="M121" s="36"/>
      <c r="N121" s="37"/>
    </row>
    <row r="122" spans="1:14" ht="33" customHeight="1" x14ac:dyDescent="0.2">
      <c r="A122" s="12">
        <f t="shared" ref="A122:A142" si="10">A121+1</f>
        <v>108</v>
      </c>
      <c r="B122" s="21"/>
      <c r="C122" s="23"/>
      <c r="D122" s="12"/>
      <c r="E122" s="21"/>
      <c r="F122" s="23"/>
      <c r="G122" s="12"/>
      <c r="H122" s="107">
        <v>0</v>
      </c>
      <c r="I122" s="107">
        <v>0</v>
      </c>
      <c r="J122" s="198">
        <f t="shared" si="9"/>
        <v>0</v>
      </c>
      <c r="K122" s="34"/>
      <c r="L122" s="35"/>
      <c r="M122" s="36"/>
      <c r="N122" s="37"/>
    </row>
    <row r="123" spans="1:14" ht="33" customHeight="1" x14ac:dyDescent="0.2">
      <c r="A123" s="12">
        <f t="shared" si="10"/>
        <v>109</v>
      </c>
      <c r="B123" s="21"/>
      <c r="C123" s="23"/>
      <c r="D123" s="12"/>
      <c r="E123" s="21"/>
      <c r="F123" s="23"/>
      <c r="G123" s="12"/>
      <c r="H123" s="107">
        <v>0</v>
      </c>
      <c r="I123" s="107">
        <v>0</v>
      </c>
      <c r="J123" s="198">
        <f t="shared" si="9"/>
        <v>0</v>
      </c>
      <c r="K123" s="34"/>
      <c r="L123" s="35"/>
      <c r="M123" s="36"/>
      <c r="N123" s="37"/>
    </row>
    <row r="124" spans="1:14" ht="33" customHeight="1" x14ac:dyDescent="0.2">
      <c r="A124" s="12">
        <f t="shared" si="10"/>
        <v>110</v>
      </c>
      <c r="B124" s="21"/>
      <c r="C124" s="23"/>
      <c r="D124" s="12"/>
      <c r="E124" s="21"/>
      <c r="F124" s="23"/>
      <c r="G124" s="12"/>
      <c r="H124" s="107">
        <v>0</v>
      </c>
      <c r="I124" s="107">
        <v>0</v>
      </c>
      <c r="J124" s="198">
        <f t="shared" si="9"/>
        <v>0</v>
      </c>
      <c r="K124" s="34"/>
      <c r="L124" s="35"/>
      <c r="M124" s="36"/>
      <c r="N124" s="37"/>
    </row>
    <row r="125" spans="1:14" ht="33" customHeight="1" x14ac:dyDescent="0.2">
      <c r="A125" s="12">
        <f t="shared" si="10"/>
        <v>111</v>
      </c>
      <c r="B125" s="21"/>
      <c r="C125" s="23"/>
      <c r="D125" s="12"/>
      <c r="E125" s="21"/>
      <c r="F125" s="23"/>
      <c r="G125" s="12"/>
      <c r="H125" s="107">
        <v>0</v>
      </c>
      <c r="I125" s="107">
        <v>0</v>
      </c>
      <c r="J125" s="198">
        <f t="shared" si="9"/>
        <v>0</v>
      </c>
      <c r="K125" s="34"/>
      <c r="L125" s="35"/>
      <c r="M125" s="36"/>
      <c r="N125" s="37"/>
    </row>
    <row r="126" spans="1:14" ht="33" customHeight="1" x14ac:dyDescent="0.2">
      <c r="A126" s="12">
        <f t="shared" si="10"/>
        <v>112</v>
      </c>
      <c r="B126" s="21"/>
      <c r="C126" s="23"/>
      <c r="D126" s="12"/>
      <c r="E126" s="21"/>
      <c r="F126" s="23"/>
      <c r="G126" s="12"/>
      <c r="H126" s="107">
        <v>0</v>
      </c>
      <c r="I126" s="107">
        <v>0</v>
      </c>
      <c r="J126" s="198">
        <f t="shared" si="9"/>
        <v>0</v>
      </c>
      <c r="K126" s="34"/>
      <c r="L126" s="35"/>
      <c r="M126" s="36"/>
      <c r="N126" s="37"/>
    </row>
    <row r="127" spans="1:14" ht="33" customHeight="1" x14ac:dyDescent="0.2">
      <c r="A127" s="12">
        <f t="shared" si="10"/>
        <v>113</v>
      </c>
      <c r="B127" s="21"/>
      <c r="C127" s="23"/>
      <c r="D127" s="12"/>
      <c r="E127" s="21"/>
      <c r="F127" s="23"/>
      <c r="G127" s="12"/>
      <c r="H127" s="107">
        <v>0</v>
      </c>
      <c r="I127" s="107">
        <v>0</v>
      </c>
      <c r="J127" s="198">
        <f t="shared" si="9"/>
        <v>0</v>
      </c>
      <c r="K127" s="34"/>
      <c r="L127" s="35"/>
      <c r="M127" s="36"/>
      <c r="N127" s="37"/>
    </row>
    <row r="128" spans="1:14" ht="33" customHeight="1" x14ac:dyDescent="0.2">
      <c r="A128" s="12">
        <f t="shared" si="10"/>
        <v>114</v>
      </c>
      <c r="B128" s="21"/>
      <c r="C128" s="23"/>
      <c r="D128" s="12"/>
      <c r="E128" s="21"/>
      <c r="F128" s="23"/>
      <c r="G128" s="12"/>
      <c r="H128" s="107">
        <v>0</v>
      </c>
      <c r="I128" s="107">
        <v>0</v>
      </c>
      <c r="J128" s="198">
        <f t="shared" si="9"/>
        <v>0</v>
      </c>
      <c r="K128" s="34"/>
      <c r="L128" s="35"/>
      <c r="M128" s="36"/>
      <c r="N128" s="37"/>
    </row>
    <row r="129" spans="1:14" ht="33" customHeight="1" x14ac:dyDescent="0.2">
      <c r="A129" s="12">
        <f t="shared" si="10"/>
        <v>115</v>
      </c>
      <c r="B129" s="21"/>
      <c r="C129" s="23"/>
      <c r="D129" s="12"/>
      <c r="E129" s="21"/>
      <c r="F129" s="23"/>
      <c r="G129" s="12"/>
      <c r="H129" s="107">
        <v>0</v>
      </c>
      <c r="I129" s="107">
        <v>0</v>
      </c>
      <c r="J129" s="198">
        <f t="shared" si="9"/>
        <v>0</v>
      </c>
      <c r="K129" s="34"/>
      <c r="L129" s="35"/>
      <c r="M129" s="36"/>
      <c r="N129" s="37"/>
    </row>
    <row r="130" spans="1:14" ht="33" customHeight="1" x14ac:dyDescent="0.2">
      <c r="A130" s="12">
        <f t="shared" si="10"/>
        <v>116</v>
      </c>
      <c r="B130" s="21"/>
      <c r="C130" s="23"/>
      <c r="D130" s="12"/>
      <c r="E130" s="21"/>
      <c r="F130" s="23"/>
      <c r="G130" s="12"/>
      <c r="H130" s="107">
        <v>0</v>
      </c>
      <c r="I130" s="107">
        <v>0</v>
      </c>
      <c r="J130" s="198">
        <f t="shared" si="9"/>
        <v>0</v>
      </c>
      <c r="K130" s="34"/>
      <c r="L130" s="35"/>
      <c r="M130" s="36"/>
      <c r="N130" s="37"/>
    </row>
    <row r="131" spans="1:14" ht="33" customHeight="1" x14ac:dyDescent="0.2">
      <c r="A131" s="12">
        <f t="shared" si="10"/>
        <v>117</v>
      </c>
      <c r="B131" s="21"/>
      <c r="C131" s="23"/>
      <c r="D131" s="12"/>
      <c r="E131" s="21"/>
      <c r="F131" s="23"/>
      <c r="G131" s="12"/>
      <c r="H131" s="107">
        <v>0</v>
      </c>
      <c r="I131" s="107">
        <v>0</v>
      </c>
      <c r="J131" s="198">
        <f t="shared" si="9"/>
        <v>0</v>
      </c>
      <c r="K131" s="34"/>
      <c r="L131" s="35"/>
      <c r="M131" s="36"/>
      <c r="N131" s="37"/>
    </row>
    <row r="132" spans="1:14" ht="33" customHeight="1" x14ac:dyDescent="0.2">
      <c r="A132" s="12">
        <f t="shared" si="10"/>
        <v>118</v>
      </c>
      <c r="B132" s="21"/>
      <c r="C132" s="23"/>
      <c r="D132" s="12"/>
      <c r="E132" s="21"/>
      <c r="F132" s="23"/>
      <c r="G132" s="12"/>
      <c r="H132" s="107">
        <v>0</v>
      </c>
      <c r="I132" s="107">
        <v>0</v>
      </c>
      <c r="J132" s="198">
        <f t="shared" si="9"/>
        <v>0</v>
      </c>
      <c r="K132" s="34"/>
      <c r="L132" s="35"/>
      <c r="M132" s="36"/>
      <c r="N132" s="37"/>
    </row>
    <row r="133" spans="1:14" ht="33" customHeight="1" x14ac:dyDescent="0.2">
      <c r="A133" s="12">
        <f t="shared" si="10"/>
        <v>119</v>
      </c>
      <c r="B133" s="21"/>
      <c r="C133" s="23"/>
      <c r="D133" s="12"/>
      <c r="E133" s="21"/>
      <c r="F133" s="23"/>
      <c r="G133" s="12"/>
      <c r="H133" s="107">
        <v>0</v>
      </c>
      <c r="I133" s="107">
        <v>0</v>
      </c>
      <c r="J133" s="198">
        <f t="shared" si="9"/>
        <v>0</v>
      </c>
      <c r="K133" s="34"/>
      <c r="L133" s="35"/>
      <c r="M133" s="36"/>
      <c r="N133" s="37"/>
    </row>
    <row r="134" spans="1:14" ht="33" customHeight="1" x14ac:dyDescent="0.2">
      <c r="A134" s="12">
        <f t="shared" si="10"/>
        <v>120</v>
      </c>
      <c r="B134" s="21"/>
      <c r="C134" s="23"/>
      <c r="D134" s="12"/>
      <c r="E134" s="21"/>
      <c r="F134" s="23"/>
      <c r="G134" s="12"/>
      <c r="H134" s="107">
        <v>0</v>
      </c>
      <c r="I134" s="107">
        <v>0</v>
      </c>
      <c r="J134" s="198">
        <f t="shared" si="9"/>
        <v>0</v>
      </c>
      <c r="K134" s="34"/>
      <c r="L134" s="35"/>
      <c r="M134" s="36"/>
      <c r="N134" s="37"/>
    </row>
    <row r="135" spans="1:14" ht="33" customHeight="1" x14ac:dyDescent="0.2">
      <c r="A135" s="12">
        <f t="shared" si="10"/>
        <v>121</v>
      </c>
      <c r="B135" s="21"/>
      <c r="C135" s="23"/>
      <c r="D135" s="12"/>
      <c r="E135" s="21"/>
      <c r="F135" s="23"/>
      <c r="G135" s="12"/>
      <c r="H135" s="107">
        <v>0</v>
      </c>
      <c r="I135" s="107">
        <v>0</v>
      </c>
      <c r="J135" s="198">
        <f t="shared" si="9"/>
        <v>0</v>
      </c>
      <c r="K135" s="34"/>
      <c r="L135" s="35"/>
      <c r="M135" s="36"/>
      <c r="N135" s="37"/>
    </row>
    <row r="136" spans="1:14" ht="33" customHeight="1" x14ac:dyDescent="0.2">
      <c r="A136" s="12">
        <f t="shared" si="10"/>
        <v>122</v>
      </c>
      <c r="B136" s="21"/>
      <c r="C136" s="23"/>
      <c r="D136" s="12"/>
      <c r="E136" s="21"/>
      <c r="F136" s="23"/>
      <c r="G136" s="12"/>
      <c r="H136" s="107">
        <v>0</v>
      </c>
      <c r="I136" s="107">
        <v>0</v>
      </c>
      <c r="J136" s="198">
        <f t="shared" si="9"/>
        <v>0</v>
      </c>
      <c r="K136" s="34"/>
      <c r="L136" s="35"/>
      <c r="M136" s="36"/>
      <c r="N136" s="37"/>
    </row>
    <row r="137" spans="1:14" ht="33" customHeight="1" x14ac:dyDescent="0.2">
      <c r="A137" s="12">
        <f t="shared" si="10"/>
        <v>123</v>
      </c>
      <c r="B137" s="21"/>
      <c r="C137" s="23"/>
      <c r="D137" s="12"/>
      <c r="E137" s="21"/>
      <c r="F137" s="23"/>
      <c r="G137" s="12"/>
      <c r="H137" s="107">
        <v>0</v>
      </c>
      <c r="I137" s="107">
        <v>0</v>
      </c>
      <c r="J137" s="198">
        <f t="shared" si="9"/>
        <v>0</v>
      </c>
      <c r="K137" s="34"/>
      <c r="L137" s="35"/>
      <c r="M137" s="36"/>
      <c r="N137" s="37"/>
    </row>
    <row r="138" spans="1:14" ht="33" customHeight="1" x14ac:dyDescent="0.2">
      <c r="A138" s="12">
        <f t="shared" si="10"/>
        <v>124</v>
      </c>
      <c r="B138" s="21"/>
      <c r="C138" s="23"/>
      <c r="D138" s="12"/>
      <c r="E138" s="21"/>
      <c r="F138" s="23"/>
      <c r="G138" s="12"/>
      <c r="H138" s="107">
        <v>0</v>
      </c>
      <c r="I138" s="107">
        <v>0</v>
      </c>
      <c r="J138" s="198">
        <f t="shared" si="9"/>
        <v>0</v>
      </c>
      <c r="K138" s="34"/>
      <c r="L138" s="35"/>
      <c r="M138" s="36"/>
      <c r="N138" s="37"/>
    </row>
    <row r="139" spans="1:14" ht="33" customHeight="1" x14ac:dyDescent="0.2">
      <c r="A139" s="12">
        <f t="shared" si="10"/>
        <v>125</v>
      </c>
      <c r="B139" s="21"/>
      <c r="C139" s="23"/>
      <c r="D139" s="12"/>
      <c r="E139" s="21"/>
      <c r="F139" s="23"/>
      <c r="G139" s="12"/>
      <c r="H139" s="107">
        <v>0</v>
      </c>
      <c r="I139" s="107">
        <v>0</v>
      </c>
      <c r="J139" s="198">
        <f t="shared" si="9"/>
        <v>0</v>
      </c>
      <c r="K139" s="34"/>
      <c r="L139" s="35"/>
      <c r="M139" s="36"/>
      <c r="N139" s="37"/>
    </row>
    <row r="140" spans="1:14" ht="33" customHeight="1" x14ac:dyDescent="0.2">
      <c r="A140" s="12">
        <f t="shared" si="10"/>
        <v>126</v>
      </c>
      <c r="B140" s="21"/>
      <c r="C140" s="23"/>
      <c r="D140" s="12"/>
      <c r="E140" s="21"/>
      <c r="F140" s="23"/>
      <c r="G140" s="12"/>
      <c r="H140" s="107">
        <v>0</v>
      </c>
      <c r="I140" s="107">
        <v>0</v>
      </c>
      <c r="J140" s="198">
        <f t="shared" si="9"/>
        <v>0</v>
      </c>
      <c r="K140" s="34"/>
      <c r="L140" s="35"/>
      <c r="M140" s="36"/>
      <c r="N140" s="37"/>
    </row>
    <row r="141" spans="1:14" ht="33" customHeight="1" x14ac:dyDescent="0.2">
      <c r="A141" s="12">
        <f t="shared" si="10"/>
        <v>127</v>
      </c>
      <c r="B141" s="21"/>
      <c r="C141" s="23"/>
      <c r="D141" s="12"/>
      <c r="E141" s="21"/>
      <c r="F141" s="23"/>
      <c r="G141" s="12"/>
      <c r="H141" s="107">
        <v>0</v>
      </c>
      <c r="I141" s="107">
        <v>0</v>
      </c>
      <c r="J141" s="198">
        <f t="shared" si="9"/>
        <v>0</v>
      </c>
      <c r="K141" s="34"/>
      <c r="L141" s="35"/>
      <c r="M141" s="36"/>
      <c r="N141" s="37"/>
    </row>
    <row r="142" spans="1:14" ht="33" customHeight="1" x14ac:dyDescent="0.2">
      <c r="A142" s="12">
        <f t="shared" si="10"/>
        <v>128</v>
      </c>
      <c r="B142" s="21"/>
      <c r="C142" s="23"/>
      <c r="D142" s="12"/>
      <c r="E142" s="21"/>
      <c r="F142" s="23"/>
      <c r="G142" s="12"/>
      <c r="H142" s="107">
        <v>0</v>
      </c>
      <c r="I142" s="107">
        <v>0</v>
      </c>
      <c r="J142" s="198">
        <f t="shared" si="9"/>
        <v>0</v>
      </c>
      <c r="K142" s="34"/>
      <c r="L142" s="35"/>
      <c r="M142" s="36"/>
      <c r="N142" s="37"/>
    </row>
    <row r="143" spans="1:14" ht="33" customHeight="1" x14ac:dyDescent="0.2">
      <c r="A143" s="266" t="s">
        <v>20</v>
      </c>
      <c r="B143" s="267"/>
      <c r="C143" s="267"/>
      <c r="D143" s="267"/>
      <c r="E143" s="267"/>
      <c r="F143" s="267"/>
      <c r="G143" s="268"/>
      <c r="H143" s="197">
        <f>SUM(H120:H142)+H119</f>
        <v>0</v>
      </c>
      <c r="I143" s="131"/>
      <c r="J143" s="198">
        <f>SUM(J120:J142)+J119</f>
        <v>0</v>
      </c>
      <c r="K143" s="38"/>
      <c r="L143" s="36"/>
      <c r="M143" s="36"/>
      <c r="N143" s="39"/>
    </row>
    <row r="144" spans="1:14" ht="33" customHeight="1" x14ac:dyDescent="0.2">
      <c r="A144" s="12">
        <f>A142+1</f>
        <v>129</v>
      </c>
      <c r="B144" s="21"/>
      <c r="C144" s="23"/>
      <c r="D144" s="12"/>
      <c r="E144" s="21"/>
      <c r="F144" s="23"/>
      <c r="G144" s="12"/>
      <c r="H144" s="107">
        <v>0</v>
      </c>
      <c r="I144" s="107">
        <v>0</v>
      </c>
      <c r="J144" s="198">
        <f t="shared" ref="J144:J166" si="11">ROUND((H144*I144/100),2)</f>
        <v>0</v>
      </c>
      <c r="K144" s="34"/>
      <c r="L144" s="35"/>
      <c r="M144" s="36"/>
      <c r="N144" s="37"/>
    </row>
    <row r="145" spans="1:14" ht="33" customHeight="1" x14ac:dyDescent="0.2">
      <c r="A145" s="12">
        <f>A144+1</f>
        <v>130</v>
      </c>
      <c r="B145" s="21"/>
      <c r="C145" s="23"/>
      <c r="D145" s="12"/>
      <c r="E145" s="21"/>
      <c r="F145" s="23"/>
      <c r="G145" s="12"/>
      <c r="H145" s="107">
        <v>0</v>
      </c>
      <c r="I145" s="107">
        <v>0</v>
      </c>
      <c r="J145" s="198">
        <f t="shared" si="11"/>
        <v>0</v>
      </c>
      <c r="K145" s="34"/>
      <c r="L145" s="35"/>
      <c r="M145" s="36"/>
      <c r="N145" s="37"/>
    </row>
    <row r="146" spans="1:14" ht="33" customHeight="1" x14ac:dyDescent="0.2">
      <c r="A146" s="12">
        <f t="shared" ref="A146:A166" si="12">A145+1</f>
        <v>131</v>
      </c>
      <c r="B146" s="21"/>
      <c r="C146" s="23"/>
      <c r="D146" s="12"/>
      <c r="E146" s="21"/>
      <c r="F146" s="23"/>
      <c r="G146" s="12"/>
      <c r="H146" s="107">
        <v>0</v>
      </c>
      <c r="I146" s="107">
        <v>0</v>
      </c>
      <c r="J146" s="198">
        <f t="shared" si="11"/>
        <v>0</v>
      </c>
      <c r="K146" s="34"/>
      <c r="L146" s="35"/>
      <c r="M146" s="36"/>
      <c r="N146" s="37"/>
    </row>
    <row r="147" spans="1:14" ht="33" customHeight="1" x14ac:dyDescent="0.2">
      <c r="A147" s="12">
        <f t="shared" si="12"/>
        <v>132</v>
      </c>
      <c r="B147" s="21"/>
      <c r="C147" s="23"/>
      <c r="D147" s="12"/>
      <c r="E147" s="21"/>
      <c r="F147" s="23"/>
      <c r="G147" s="12"/>
      <c r="H147" s="107">
        <v>0</v>
      </c>
      <c r="I147" s="107">
        <v>0</v>
      </c>
      <c r="J147" s="198">
        <f t="shared" si="11"/>
        <v>0</v>
      </c>
      <c r="K147" s="34"/>
      <c r="L147" s="35"/>
      <c r="M147" s="36"/>
      <c r="N147" s="37"/>
    </row>
    <row r="148" spans="1:14" ht="33" customHeight="1" x14ac:dyDescent="0.2">
      <c r="A148" s="12">
        <f t="shared" si="12"/>
        <v>133</v>
      </c>
      <c r="B148" s="21"/>
      <c r="C148" s="23"/>
      <c r="D148" s="12"/>
      <c r="E148" s="21"/>
      <c r="F148" s="23"/>
      <c r="G148" s="12"/>
      <c r="H148" s="107">
        <v>0</v>
      </c>
      <c r="I148" s="107">
        <v>0</v>
      </c>
      <c r="J148" s="198">
        <f t="shared" si="11"/>
        <v>0</v>
      </c>
      <c r="K148" s="34"/>
      <c r="L148" s="35"/>
      <c r="M148" s="36"/>
      <c r="N148" s="37"/>
    </row>
    <row r="149" spans="1:14" ht="33" customHeight="1" x14ac:dyDescent="0.2">
      <c r="A149" s="12">
        <f t="shared" si="12"/>
        <v>134</v>
      </c>
      <c r="B149" s="21"/>
      <c r="C149" s="23"/>
      <c r="D149" s="12"/>
      <c r="E149" s="21"/>
      <c r="F149" s="23"/>
      <c r="G149" s="12"/>
      <c r="H149" s="107">
        <v>0</v>
      </c>
      <c r="I149" s="107">
        <v>0</v>
      </c>
      <c r="J149" s="198">
        <f t="shared" si="11"/>
        <v>0</v>
      </c>
      <c r="K149" s="34"/>
      <c r="L149" s="35"/>
      <c r="M149" s="36"/>
      <c r="N149" s="37"/>
    </row>
    <row r="150" spans="1:14" ht="33" customHeight="1" x14ac:dyDescent="0.2">
      <c r="A150" s="12">
        <f t="shared" si="12"/>
        <v>135</v>
      </c>
      <c r="B150" s="21"/>
      <c r="C150" s="23"/>
      <c r="D150" s="12"/>
      <c r="E150" s="21"/>
      <c r="F150" s="23"/>
      <c r="G150" s="12"/>
      <c r="H150" s="107">
        <v>0</v>
      </c>
      <c r="I150" s="107">
        <v>0</v>
      </c>
      <c r="J150" s="198">
        <f t="shared" si="11"/>
        <v>0</v>
      </c>
      <c r="K150" s="34"/>
      <c r="L150" s="35"/>
      <c r="M150" s="36"/>
      <c r="N150" s="37"/>
    </row>
    <row r="151" spans="1:14" ht="33" customHeight="1" x14ac:dyDescent="0.2">
      <c r="A151" s="12">
        <f t="shared" si="12"/>
        <v>136</v>
      </c>
      <c r="B151" s="21"/>
      <c r="C151" s="23"/>
      <c r="D151" s="12"/>
      <c r="E151" s="21"/>
      <c r="F151" s="23"/>
      <c r="G151" s="12"/>
      <c r="H151" s="107">
        <v>0</v>
      </c>
      <c r="I151" s="107">
        <v>0</v>
      </c>
      <c r="J151" s="198">
        <f t="shared" si="11"/>
        <v>0</v>
      </c>
      <c r="K151" s="34"/>
      <c r="L151" s="35"/>
      <c r="M151" s="36"/>
      <c r="N151" s="37"/>
    </row>
    <row r="152" spans="1:14" ht="33" customHeight="1" x14ac:dyDescent="0.2">
      <c r="A152" s="12">
        <f t="shared" si="12"/>
        <v>137</v>
      </c>
      <c r="B152" s="21"/>
      <c r="C152" s="23"/>
      <c r="D152" s="12"/>
      <c r="E152" s="21"/>
      <c r="F152" s="23"/>
      <c r="G152" s="12"/>
      <c r="H152" s="107">
        <v>0</v>
      </c>
      <c r="I152" s="107">
        <v>0</v>
      </c>
      <c r="J152" s="198">
        <f t="shared" si="11"/>
        <v>0</v>
      </c>
      <c r="K152" s="34"/>
      <c r="L152" s="35"/>
      <c r="M152" s="36"/>
      <c r="N152" s="37"/>
    </row>
    <row r="153" spans="1:14" ht="33" customHeight="1" x14ac:dyDescent="0.2">
      <c r="A153" s="12">
        <f t="shared" si="12"/>
        <v>138</v>
      </c>
      <c r="B153" s="21"/>
      <c r="C153" s="23"/>
      <c r="D153" s="12"/>
      <c r="E153" s="21"/>
      <c r="F153" s="23"/>
      <c r="G153" s="12"/>
      <c r="H153" s="107">
        <v>0</v>
      </c>
      <c r="I153" s="107">
        <v>0</v>
      </c>
      <c r="J153" s="198">
        <f t="shared" si="11"/>
        <v>0</v>
      </c>
      <c r="K153" s="34"/>
      <c r="L153" s="35"/>
      <c r="M153" s="36"/>
      <c r="N153" s="37"/>
    </row>
    <row r="154" spans="1:14" ht="33" customHeight="1" x14ac:dyDescent="0.2">
      <c r="A154" s="12">
        <f t="shared" si="12"/>
        <v>139</v>
      </c>
      <c r="B154" s="21"/>
      <c r="C154" s="23"/>
      <c r="D154" s="12"/>
      <c r="E154" s="21"/>
      <c r="F154" s="23"/>
      <c r="G154" s="12"/>
      <c r="H154" s="107">
        <v>0</v>
      </c>
      <c r="I154" s="107">
        <v>0</v>
      </c>
      <c r="J154" s="198">
        <f t="shared" si="11"/>
        <v>0</v>
      </c>
      <c r="K154" s="34"/>
      <c r="L154" s="35"/>
      <c r="M154" s="36"/>
      <c r="N154" s="37"/>
    </row>
    <row r="155" spans="1:14" ht="33" customHeight="1" x14ac:dyDescent="0.2">
      <c r="A155" s="12">
        <f t="shared" si="12"/>
        <v>140</v>
      </c>
      <c r="B155" s="21"/>
      <c r="C155" s="23"/>
      <c r="D155" s="12"/>
      <c r="E155" s="21"/>
      <c r="F155" s="23"/>
      <c r="G155" s="12"/>
      <c r="H155" s="107">
        <v>0</v>
      </c>
      <c r="I155" s="107">
        <v>0</v>
      </c>
      <c r="J155" s="198">
        <f t="shared" si="11"/>
        <v>0</v>
      </c>
      <c r="K155" s="34"/>
      <c r="L155" s="35"/>
      <c r="M155" s="36"/>
      <c r="N155" s="37"/>
    </row>
    <row r="156" spans="1:14" ht="33" customHeight="1" x14ac:dyDescent="0.2">
      <c r="A156" s="12">
        <f t="shared" si="12"/>
        <v>141</v>
      </c>
      <c r="B156" s="21"/>
      <c r="C156" s="23"/>
      <c r="D156" s="12"/>
      <c r="E156" s="21"/>
      <c r="F156" s="23"/>
      <c r="G156" s="12"/>
      <c r="H156" s="107">
        <v>0</v>
      </c>
      <c r="I156" s="107">
        <v>0</v>
      </c>
      <c r="J156" s="198">
        <f t="shared" si="11"/>
        <v>0</v>
      </c>
      <c r="K156" s="34"/>
      <c r="L156" s="35"/>
      <c r="M156" s="36"/>
      <c r="N156" s="37"/>
    </row>
    <row r="157" spans="1:14" ht="33" customHeight="1" x14ac:dyDescent="0.2">
      <c r="A157" s="12">
        <f t="shared" si="12"/>
        <v>142</v>
      </c>
      <c r="B157" s="21"/>
      <c r="C157" s="23"/>
      <c r="D157" s="12"/>
      <c r="E157" s="21"/>
      <c r="F157" s="23"/>
      <c r="G157" s="12"/>
      <c r="H157" s="107">
        <v>0</v>
      </c>
      <c r="I157" s="107">
        <v>0</v>
      </c>
      <c r="J157" s="198">
        <f t="shared" si="11"/>
        <v>0</v>
      </c>
      <c r="K157" s="34"/>
      <c r="L157" s="35"/>
      <c r="M157" s="36"/>
      <c r="N157" s="37"/>
    </row>
    <row r="158" spans="1:14" ht="33" customHeight="1" x14ac:dyDescent="0.2">
      <c r="A158" s="12">
        <f t="shared" si="12"/>
        <v>143</v>
      </c>
      <c r="B158" s="21"/>
      <c r="C158" s="23"/>
      <c r="D158" s="12"/>
      <c r="E158" s="21"/>
      <c r="F158" s="23"/>
      <c r="G158" s="12"/>
      <c r="H158" s="107">
        <v>0</v>
      </c>
      <c r="I158" s="107">
        <v>0</v>
      </c>
      <c r="J158" s="198">
        <f t="shared" si="11"/>
        <v>0</v>
      </c>
      <c r="K158" s="34"/>
      <c r="L158" s="35"/>
      <c r="M158" s="36"/>
      <c r="N158" s="37"/>
    </row>
    <row r="159" spans="1:14" ht="33" customHeight="1" x14ac:dyDescent="0.2">
      <c r="A159" s="12">
        <f t="shared" si="12"/>
        <v>144</v>
      </c>
      <c r="B159" s="21"/>
      <c r="C159" s="23"/>
      <c r="D159" s="12"/>
      <c r="E159" s="21"/>
      <c r="F159" s="23"/>
      <c r="G159" s="12"/>
      <c r="H159" s="107">
        <v>0</v>
      </c>
      <c r="I159" s="107">
        <v>0</v>
      </c>
      <c r="J159" s="198">
        <f t="shared" si="11"/>
        <v>0</v>
      </c>
      <c r="K159" s="34"/>
      <c r="L159" s="35"/>
      <c r="M159" s="36"/>
      <c r="N159" s="37"/>
    </row>
    <row r="160" spans="1:14" ht="33" customHeight="1" x14ac:dyDescent="0.2">
      <c r="A160" s="12">
        <f t="shared" si="12"/>
        <v>145</v>
      </c>
      <c r="B160" s="21"/>
      <c r="C160" s="23"/>
      <c r="D160" s="12"/>
      <c r="E160" s="21"/>
      <c r="F160" s="23"/>
      <c r="G160" s="12"/>
      <c r="H160" s="107">
        <v>0</v>
      </c>
      <c r="I160" s="107">
        <v>0</v>
      </c>
      <c r="J160" s="198">
        <f t="shared" si="11"/>
        <v>0</v>
      </c>
      <c r="K160" s="34"/>
      <c r="L160" s="35"/>
      <c r="M160" s="36"/>
      <c r="N160" s="37"/>
    </row>
    <row r="161" spans="1:14" ht="33" customHeight="1" x14ac:dyDescent="0.2">
      <c r="A161" s="12">
        <f t="shared" si="12"/>
        <v>146</v>
      </c>
      <c r="B161" s="21"/>
      <c r="C161" s="23"/>
      <c r="D161" s="12"/>
      <c r="E161" s="21"/>
      <c r="F161" s="23"/>
      <c r="G161" s="12"/>
      <c r="H161" s="107">
        <v>0</v>
      </c>
      <c r="I161" s="107">
        <v>0</v>
      </c>
      <c r="J161" s="198">
        <f t="shared" si="11"/>
        <v>0</v>
      </c>
      <c r="K161" s="34"/>
      <c r="L161" s="35"/>
      <c r="M161" s="36"/>
      <c r="N161" s="37"/>
    </row>
    <row r="162" spans="1:14" ht="33" customHeight="1" x14ac:dyDescent="0.2">
      <c r="A162" s="12">
        <f t="shared" si="12"/>
        <v>147</v>
      </c>
      <c r="B162" s="21"/>
      <c r="C162" s="23"/>
      <c r="D162" s="12"/>
      <c r="E162" s="21"/>
      <c r="F162" s="23"/>
      <c r="G162" s="12"/>
      <c r="H162" s="107">
        <v>0</v>
      </c>
      <c r="I162" s="107">
        <v>0</v>
      </c>
      <c r="J162" s="198">
        <f t="shared" si="11"/>
        <v>0</v>
      </c>
      <c r="K162" s="34"/>
      <c r="L162" s="35"/>
      <c r="M162" s="36"/>
      <c r="N162" s="37"/>
    </row>
    <row r="163" spans="1:14" ht="33" customHeight="1" x14ac:dyDescent="0.2">
      <c r="A163" s="12">
        <f t="shared" si="12"/>
        <v>148</v>
      </c>
      <c r="B163" s="21"/>
      <c r="C163" s="23"/>
      <c r="D163" s="12"/>
      <c r="E163" s="21"/>
      <c r="F163" s="23"/>
      <c r="G163" s="12"/>
      <c r="H163" s="107">
        <v>0</v>
      </c>
      <c r="I163" s="107">
        <v>0</v>
      </c>
      <c r="J163" s="198">
        <f t="shared" si="11"/>
        <v>0</v>
      </c>
      <c r="K163" s="34"/>
      <c r="L163" s="35"/>
      <c r="M163" s="36"/>
      <c r="N163" s="37"/>
    </row>
    <row r="164" spans="1:14" ht="33" customHeight="1" x14ac:dyDescent="0.2">
      <c r="A164" s="12">
        <f t="shared" si="12"/>
        <v>149</v>
      </c>
      <c r="B164" s="21"/>
      <c r="C164" s="23"/>
      <c r="D164" s="12"/>
      <c r="E164" s="21"/>
      <c r="F164" s="23"/>
      <c r="G164" s="12"/>
      <c r="H164" s="107">
        <v>0</v>
      </c>
      <c r="I164" s="107">
        <v>0</v>
      </c>
      <c r="J164" s="198">
        <f t="shared" si="11"/>
        <v>0</v>
      </c>
      <c r="K164" s="34"/>
      <c r="L164" s="35"/>
      <c r="M164" s="36"/>
      <c r="N164" s="37"/>
    </row>
    <row r="165" spans="1:14" ht="33" customHeight="1" x14ac:dyDescent="0.2">
      <c r="A165" s="12">
        <f t="shared" si="12"/>
        <v>150</v>
      </c>
      <c r="B165" s="21"/>
      <c r="C165" s="23"/>
      <c r="D165" s="12"/>
      <c r="E165" s="21"/>
      <c r="F165" s="23"/>
      <c r="G165" s="12"/>
      <c r="H165" s="107">
        <v>0</v>
      </c>
      <c r="I165" s="107">
        <v>0</v>
      </c>
      <c r="J165" s="198">
        <f t="shared" si="11"/>
        <v>0</v>
      </c>
      <c r="K165" s="34"/>
      <c r="L165" s="35"/>
      <c r="M165" s="36"/>
      <c r="N165" s="37"/>
    </row>
    <row r="166" spans="1:14" ht="33" customHeight="1" x14ac:dyDescent="0.2">
      <c r="A166" s="12">
        <f t="shared" si="12"/>
        <v>151</v>
      </c>
      <c r="B166" s="21"/>
      <c r="C166" s="23"/>
      <c r="D166" s="12"/>
      <c r="E166" s="21"/>
      <c r="F166" s="23"/>
      <c r="G166" s="12"/>
      <c r="H166" s="107">
        <v>0</v>
      </c>
      <c r="I166" s="107">
        <v>0</v>
      </c>
      <c r="J166" s="198">
        <f t="shared" si="11"/>
        <v>0</v>
      </c>
      <c r="K166" s="34"/>
      <c r="L166" s="35"/>
      <c r="M166" s="36"/>
      <c r="N166" s="37"/>
    </row>
    <row r="167" spans="1:14" ht="33" customHeight="1" x14ac:dyDescent="0.2">
      <c r="A167" s="266" t="s">
        <v>20</v>
      </c>
      <c r="B167" s="267"/>
      <c r="C167" s="267"/>
      <c r="D167" s="267"/>
      <c r="E167" s="267"/>
      <c r="F167" s="267"/>
      <c r="G167" s="268"/>
      <c r="H167" s="197">
        <f>SUM(H144:H166)+H143</f>
        <v>0</v>
      </c>
      <c r="I167" s="131"/>
      <c r="J167" s="198">
        <f>SUM(J144:J166)+J143</f>
        <v>0</v>
      </c>
      <c r="K167" s="38"/>
      <c r="L167" s="36"/>
      <c r="M167" s="36"/>
      <c r="N167" s="39"/>
    </row>
    <row r="168" spans="1:14" ht="33" customHeight="1" x14ac:dyDescent="0.2">
      <c r="A168" s="12">
        <f>A166+1</f>
        <v>152</v>
      </c>
      <c r="B168" s="21"/>
      <c r="C168" s="23"/>
      <c r="D168" s="12"/>
      <c r="E168" s="21"/>
      <c r="F168" s="23"/>
      <c r="G168" s="12"/>
      <c r="H168" s="107">
        <v>0</v>
      </c>
      <c r="I168" s="107">
        <v>0</v>
      </c>
      <c r="J168" s="198">
        <f t="shared" ref="J168:J190" si="13">ROUND((H168*I168/100),2)</f>
        <v>0</v>
      </c>
      <c r="K168" s="34"/>
      <c r="L168" s="35"/>
      <c r="M168" s="36"/>
      <c r="N168" s="37"/>
    </row>
    <row r="169" spans="1:14" ht="33" customHeight="1" x14ac:dyDescent="0.2">
      <c r="A169" s="12">
        <f>A168+1</f>
        <v>153</v>
      </c>
      <c r="B169" s="21"/>
      <c r="C169" s="23"/>
      <c r="D169" s="12"/>
      <c r="E169" s="21"/>
      <c r="F169" s="23"/>
      <c r="G169" s="12"/>
      <c r="H169" s="107">
        <v>0</v>
      </c>
      <c r="I169" s="107">
        <v>0</v>
      </c>
      <c r="J169" s="198">
        <f t="shared" si="13"/>
        <v>0</v>
      </c>
      <c r="K169" s="34"/>
      <c r="L169" s="35"/>
      <c r="M169" s="36"/>
      <c r="N169" s="37"/>
    </row>
    <row r="170" spans="1:14" ht="33" customHeight="1" x14ac:dyDescent="0.2">
      <c r="A170" s="12">
        <f t="shared" ref="A170:A190" si="14">A169+1</f>
        <v>154</v>
      </c>
      <c r="B170" s="21"/>
      <c r="C170" s="23"/>
      <c r="D170" s="12"/>
      <c r="E170" s="21"/>
      <c r="F170" s="23"/>
      <c r="G170" s="12"/>
      <c r="H170" s="107">
        <v>0</v>
      </c>
      <c r="I170" s="107">
        <v>0</v>
      </c>
      <c r="J170" s="198">
        <f t="shared" si="13"/>
        <v>0</v>
      </c>
      <c r="K170" s="34"/>
      <c r="L170" s="35"/>
      <c r="M170" s="36"/>
      <c r="N170" s="37"/>
    </row>
    <row r="171" spans="1:14" ht="33" customHeight="1" x14ac:dyDescent="0.2">
      <c r="A171" s="12">
        <f t="shared" si="14"/>
        <v>155</v>
      </c>
      <c r="B171" s="21"/>
      <c r="C171" s="23"/>
      <c r="D171" s="12"/>
      <c r="E171" s="21"/>
      <c r="F171" s="23"/>
      <c r="G171" s="12"/>
      <c r="H171" s="107">
        <v>0</v>
      </c>
      <c r="I171" s="107">
        <v>0</v>
      </c>
      <c r="J171" s="198">
        <f t="shared" si="13"/>
        <v>0</v>
      </c>
      <c r="K171" s="34"/>
      <c r="L171" s="35"/>
      <c r="M171" s="36"/>
      <c r="N171" s="37"/>
    </row>
    <row r="172" spans="1:14" ht="33" customHeight="1" x14ac:dyDescent="0.2">
      <c r="A172" s="12">
        <f t="shared" si="14"/>
        <v>156</v>
      </c>
      <c r="B172" s="21"/>
      <c r="C172" s="23"/>
      <c r="D172" s="12"/>
      <c r="E172" s="21"/>
      <c r="F172" s="23"/>
      <c r="G172" s="12"/>
      <c r="H172" s="107">
        <v>0</v>
      </c>
      <c r="I172" s="107">
        <v>0</v>
      </c>
      <c r="J172" s="198">
        <f t="shared" si="13"/>
        <v>0</v>
      </c>
      <c r="K172" s="34"/>
      <c r="L172" s="35"/>
      <c r="M172" s="36"/>
      <c r="N172" s="37"/>
    </row>
    <row r="173" spans="1:14" ht="33" customHeight="1" x14ac:dyDescent="0.2">
      <c r="A173" s="12">
        <f t="shared" si="14"/>
        <v>157</v>
      </c>
      <c r="B173" s="21"/>
      <c r="C173" s="23"/>
      <c r="D173" s="12"/>
      <c r="E173" s="21"/>
      <c r="F173" s="23"/>
      <c r="G173" s="12"/>
      <c r="H173" s="107">
        <v>0</v>
      </c>
      <c r="I173" s="107">
        <v>0</v>
      </c>
      <c r="J173" s="198">
        <f t="shared" si="13"/>
        <v>0</v>
      </c>
      <c r="K173" s="34"/>
      <c r="L173" s="35"/>
      <c r="M173" s="36"/>
      <c r="N173" s="37"/>
    </row>
    <row r="174" spans="1:14" ht="33" customHeight="1" x14ac:dyDescent="0.2">
      <c r="A174" s="12">
        <f t="shared" si="14"/>
        <v>158</v>
      </c>
      <c r="B174" s="21"/>
      <c r="C174" s="23"/>
      <c r="D174" s="12"/>
      <c r="E174" s="21"/>
      <c r="F174" s="23"/>
      <c r="G174" s="12"/>
      <c r="H174" s="107">
        <v>0</v>
      </c>
      <c r="I174" s="107">
        <v>0</v>
      </c>
      <c r="J174" s="198">
        <f t="shared" si="13"/>
        <v>0</v>
      </c>
      <c r="K174" s="34"/>
      <c r="L174" s="35"/>
      <c r="M174" s="36"/>
      <c r="N174" s="37"/>
    </row>
    <row r="175" spans="1:14" ht="33" customHeight="1" x14ac:dyDescent="0.2">
      <c r="A175" s="12">
        <f t="shared" si="14"/>
        <v>159</v>
      </c>
      <c r="B175" s="21"/>
      <c r="C175" s="23"/>
      <c r="D175" s="12"/>
      <c r="E175" s="21"/>
      <c r="F175" s="23"/>
      <c r="G175" s="12"/>
      <c r="H175" s="107">
        <v>0</v>
      </c>
      <c r="I175" s="107">
        <v>0</v>
      </c>
      <c r="J175" s="198">
        <f t="shared" si="13"/>
        <v>0</v>
      </c>
      <c r="K175" s="34"/>
      <c r="L175" s="35"/>
      <c r="M175" s="36"/>
      <c r="N175" s="37"/>
    </row>
    <row r="176" spans="1:14" ht="33" customHeight="1" x14ac:dyDescent="0.2">
      <c r="A176" s="12">
        <f t="shared" si="14"/>
        <v>160</v>
      </c>
      <c r="B176" s="21"/>
      <c r="C176" s="23"/>
      <c r="D176" s="12"/>
      <c r="E176" s="21"/>
      <c r="F176" s="23"/>
      <c r="G176" s="12"/>
      <c r="H176" s="107">
        <v>0</v>
      </c>
      <c r="I176" s="107">
        <v>0</v>
      </c>
      <c r="J176" s="198">
        <f t="shared" si="13"/>
        <v>0</v>
      </c>
      <c r="K176" s="34"/>
      <c r="L176" s="35"/>
      <c r="M176" s="36"/>
      <c r="N176" s="37"/>
    </row>
    <row r="177" spans="1:14" ht="33" customHeight="1" x14ac:dyDescent="0.2">
      <c r="A177" s="12">
        <f t="shared" si="14"/>
        <v>161</v>
      </c>
      <c r="B177" s="21"/>
      <c r="C177" s="23"/>
      <c r="D177" s="12"/>
      <c r="E177" s="21"/>
      <c r="F177" s="23"/>
      <c r="G177" s="12"/>
      <c r="H177" s="107">
        <v>0</v>
      </c>
      <c r="I177" s="107">
        <v>0</v>
      </c>
      <c r="J177" s="198">
        <f t="shared" si="13"/>
        <v>0</v>
      </c>
      <c r="K177" s="34"/>
      <c r="L177" s="35"/>
      <c r="M177" s="36"/>
      <c r="N177" s="37"/>
    </row>
    <row r="178" spans="1:14" ht="33" customHeight="1" x14ac:dyDescent="0.2">
      <c r="A178" s="12">
        <f t="shared" si="14"/>
        <v>162</v>
      </c>
      <c r="B178" s="21"/>
      <c r="C178" s="23"/>
      <c r="D178" s="12"/>
      <c r="E178" s="21"/>
      <c r="F178" s="23"/>
      <c r="G178" s="12"/>
      <c r="H178" s="107">
        <v>0</v>
      </c>
      <c r="I178" s="107">
        <v>0</v>
      </c>
      <c r="J178" s="198">
        <f t="shared" si="13"/>
        <v>0</v>
      </c>
      <c r="K178" s="34"/>
      <c r="L178" s="35"/>
      <c r="M178" s="36"/>
      <c r="N178" s="37"/>
    </row>
    <row r="179" spans="1:14" ht="33" customHeight="1" x14ac:dyDescent="0.2">
      <c r="A179" s="12">
        <f t="shared" si="14"/>
        <v>163</v>
      </c>
      <c r="B179" s="21"/>
      <c r="C179" s="23"/>
      <c r="D179" s="12"/>
      <c r="E179" s="21"/>
      <c r="F179" s="23"/>
      <c r="G179" s="12"/>
      <c r="H179" s="107">
        <v>0</v>
      </c>
      <c r="I179" s="107">
        <v>0</v>
      </c>
      <c r="J179" s="198">
        <f t="shared" si="13"/>
        <v>0</v>
      </c>
      <c r="K179" s="34"/>
      <c r="L179" s="35"/>
      <c r="M179" s="36"/>
      <c r="N179" s="37"/>
    </row>
    <row r="180" spans="1:14" ht="33" customHeight="1" x14ac:dyDescent="0.2">
      <c r="A180" s="12">
        <f t="shared" si="14"/>
        <v>164</v>
      </c>
      <c r="B180" s="21"/>
      <c r="C180" s="23"/>
      <c r="D180" s="12"/>
      <c r="E180" s="21"/>
      <c r="F180" s="23"/>
      <c r="G180" s="12"/>
      <c r="H180" s="107">
        <v>0</v>
      </c>
      <c r="I180" s="107">
        <v>0</v>
      </c>
      <c r="J180" s="198">
        <f t="shared" si="13"/>
        <v>0</v>
      </c>
      <c r="K180" s="34"/>
      <c r="L180" s="35"/>
      <c r="M180" s="36"/>
      <c r="N180" s="37"/>
    </row>
    <row r="181" spans="1:14" ht="33" customHeight="1" x14ac:dyDescent="0.2">
      <c r="A181" s="12">
        <f t="shared" si="14"/>
        <v>165</v>
      </c>
      <c r="B181" s="21"/>
      <c r="C181" s="23"/>
      <c r="D181" s="12"/>
      <c r="E181" s="21"/>
      <c r="F181" s="23"/>
      <c r="G181" s="12"/>
      <c r="H181" s="107">
        <v>0</v>
      </c>
      <c r="I181" s="107">
        <v>0</v>
      </c>
      <c r="J181" s="198">
        <f t="shared" si="13"/>
        <v>0</v>
      </c>
      <c r="K181" s="34"/>
      <c r="L181" s="35"/>
      <c r="M181" s="36"/>
      <c r="N181" s="37"/>
    </row>
    <row r="182" spans="1:14" ht="33" customHeight="1" x14ac:dyDescent="0.2">
      <c r="A182" s="12">
        <f t="shared" si="14"/>
        <v>166</v>
      </c>
      <c r="B182" s="21"/>
      <c r="C182" s="23"/>
      <c r="D182" s="12"/>
      <c r="E182" s="21"/>
      <c r="F182" s="23"/>
      <c r="G182" s="12"/>
      <c r="H182" s="107">
        <v>0</v>
      </c>
      <c r="I182" s="107">
        <v>0</v>
      </c>
      <c r="J182" s="198">
        <f t="shared" si="13"/>
        <v>0</v>
      </c>
      <c r="K182" s="34"/>
      <c r="L182" s="35"/>
      <c r="M182" s="36"/>
      <c r="N182" s="37"/>
    </row>
    <row r="183" spans="1:14" ht="33" customHeight="1" x14ac:dyDescent="0.2">
      <c r="A183" s="12">
        <f t="shared" si="14"/>
        <v>167</v>
      </c>
      <c r="B183" s="21"/>
      <c r="C183" s="23"/>
      <c r="D183" s="12"/>
      <c r="E183" s="21"/>
      <c r="F183" s="23"/>
      <c r="G183" s="12"/>
      <c r="H183" s="107">
        <v>0</v>
      </c>
      <c r="I183" s="107">
        <v>0</v>
      </c>
      <c r="J183" s="198">
        <f t="shared" si="13"/>
        <v>0</v>
      </c>
      <c r="K183" s="34"/>
      <c r="L183" s="35"/>
      <c r="M183" s="36"/>
      <c r="N183" s="37"/>
    </row>
    <row r="184" spans="1:14" ht="33" customHeight="1" x14ac:dyDescent="0.2">
      <c r="A184" s="12">
        <f t="shared" si="14"/>
        <v>168</v>
      </c>
      <c r="B184" s="21"/>
      <c r="C184" s="23"/>
      <c r="D184" s="12"/>
      <c r="E184" s="21"/>
      <c r="F184" s="23"/>
      <c r="G184" s="12"/>
      <c r="H184" s="107">
        <v>0</v>
      </c>
      <c r="I184" s="107">
        <v>0</v>
      </c>
      <c r="J184" s="198">
        <f t="shared" si="13"/>
        <v>0</v>
      </c>
      <c r="K184" s="34"/>
      <c r="L184" s="35"/>
      <c r="M184" s="36"/>
      <c r="N184" s="37"/>
    </row>
    <row r="185" spans="1:14" ht="33" customHeight="1" x14ac:dyDescent="0.2">
      <c r="A185" s="12">
        <f t="shared" si="14"/>
        <v>169</v>
      </c>
      <c r="B185" s="21"/>
      <c r="C185" s="23"/>
      <c r="D185" s="12"/>
      <c r="E185" s="21"/>
      <c r="F185" s="23"/>
      <c r="G185" s="12"/>
      <c r="H185" s="107">
        <v>0</v>
      </c>
      <c r="I185" s="107">
        <v>0</v>
      </c>
      <c r="J185" s="198">
        <f t="shared" si="13"/>
        <v>0</v>
      </c>
      <c r="K185" s="34"/>
      <c r="L185" s="35"/>
      <c r="M185" s="36"/>
      <c r="N185" s="37"/>
    </row>
    <row r="186" spans="1:14" ht="33" customHeight="1" x14ac:dyDescent="0.2">
      <c r="A186" s="12">
        <f t="shared" si="14"/>
        <v>170</v>
      </c>
      <c r="B186" s="21"/>
      <c r="C186" s="23"/>
      <c r="D186" s="12"/>
      <c r="E186" s="21"/>
      <c r="F186" s="23"/>
      <c r="G186" s="12"/>
      <c r="H186" s="107">
        <v>0</v>
      </c>
      <c r="I186" s="107">
        <v>0</v>
      </c>
      <c r="J186" s="198">
        <f t="shared" si="13"/>
        <v>0</v>
      </c>
      <c r="K186" s="34"/>
      <c r="L186" s="35"/>
      <c r="M186" s="36"/>
      <c r="N186" s="37"/>
    </row>
    <row r="187" spans="1:14" ht="33" customHeight="1" x14ac:dyDescent="0.2">
      <c r="A187" s="12">
        <f t="shared" si="14"/>
        <v>171</v>
      </c>
      <c r="B187" s="21"/>
      <c r="C187" s="23"/>
      <c r="D187" s="12"/>
      <c r="E187" s="21"/>
      <c r="F187" s="23"/>
      <c r="G187" s="12"/>
      <c r="H187" s="107">
        <v>0</v>
      </c>
      <c r="I187" s="107">
        <v>0</v>
      </c>
      <c r="J187" s="198">
        <f t="shared" si="13"/>
        <v>0</v>
      </c>
      <c r="K187" s="34"/>
      <c r="L187" s="35"/>
      <c r="M187" s="36"/>
      <c r="N187" s="37"/>
    </row>
    <row r="188" spans="1:14" ht="33" customHeight="1" x14ac:dyDescent="0.2">
      <c r="A188" s="12">
        <f t="shared" si="14"/>
        <v>172</v>
      </c>
      <c r="B188" s="21"/>
      <c r="C188" s="23"/>
      <c r="D188" s="12"/>
      <c r="E188" s="21"/>
      <c r="F188" s="23"/>
      <c r="G188" s="12"/>
      <c r="H188" s="107">
        <v>0</v>
      </c>
      <c r="I188" s="107">
        <v>0</v>
      </c>
      <c r="J188" s="198">
        <f t="shared" si="13"/>
        <v>0</v>
      </c>
      <c r="K188" s="34"/>
      <c r="L188" s="35"/>
      <c r="M188" s="36"/>
      <c r="N188" s="37"/>
    </row>
    <row r="189" spans="1:14" ht="33" customHeight="1" x14ac:dyDescent="0.2">
      <c r="A189" s="12">
        <f t="shared" si="14"/>
        <v>173</v>
      </c>
      <c r="B189" s="21"/>
      <c r="C189" s="23"/>
      <c r="D189" s="12"/>
      <c r="E189" s="21"/>
      <c r="F189" s="23"/>
      <c r="G189" s="12"/>
      <c r="H189" s="107">
        <v>0</v>
      </c>
      <c r="I189" s="107">
        <v>0</v>
      </c>
      <c r="J189" s="198">
        <f t="shared" si="13"/>
        <v>0</v>
      </c>
      <c r="K189" s="34"/>
      <c r="L189" s="35"/>
      <c r="M189" s="36"/>
      <c r="N189" s="37"/>
    </row>
    <row r="190" spans="1:14" ht="33" customHeight="1" x14ac:dyDescent="0.2">
      <c r="A190" s="12">
        <f t="shared" si="14"/>
        <v>174</v>
      </c>
      <c r="B190" s="21"/>
      <c r="C190" s="23"/>
      <c r="D190" s="12"/>
      <c r="E190" s="21"/>
      <c r="F190" s="23"/>
      <c r="G190" s="12"/>
      <c r="H190" s="107">
        <v>0</v>
      </c>
      <c r="I190" s="107">
        <v>0</v>
      </c>
      <c r="J190" s="198">
        <f t="shared" si="13"/>
        <v>0</v>
      </c>
      <c r="K190" s="34"/>
      <c r="L190" s="35"/>
      <c r="M190" s="36"/>
      <c r="N190" s="37"/>
    </row>
    <row r="191" spans="1:14" ht="33" customHeight="1" x14ac:dyDescent="0.2">
      <c r="A191" s="266" t="s">
        <v>20</v>
      </c>
      <c r="B191" s="267"/>
      <c r="C191" s="267"/>
      <c r="D191" s="267"/>
      <c r="E191" s="267"/>
      <c r="F191" s="267"/>
      <c r="G191" s="268"/>
      <c r="H191" s="197">
        <f>SUM(H168:H190)+H167</f>
        <v>0</v>
      </c>
      <c r="I191" s="131"/>
      <c r="J191" s="198">
        <f>SUM(J168:J190)+J167</f>
        <v>0</v>
      </c>
      <c r="K191" s="38"/>
      <c r="L191" s="36"/>
      <c r="M191" s="36"/>
      <c r="N191" s="39"/>
    </row>
    <row r="192" spans="1:14" ht="33" customHeight="1" x14ac:dyDescent="0.2">
      <c r="A192" s="12">
        <f>A190+1</f>
        <v>175</v>
      </c>
      <c r="B192" s="21"/>
      <c r="C192" s="23"/>
      <c r="D192" s="12"/>
      <c r="E192" s="21"/>
      <c r="F192" s="23"/>
      <c r="G192" s="12"/>
      <c r="H192" s="107">
        <v>0</v>
      </c>
      <c r="I192" s="107">
        <v>0</v>
      </c>
      <c r="J192" s="198">
        <f t="shared" ref="J192:J214" si="15">ROUND((H192*I192/100),2)</f>
        <v>0</v>
      </c>
      <c r="K192" s="34"/>
      <c r="L192" s="35"/>
      <c r="M192" s="36"/>
      <c r="N192" s="37"/>
    </row>
    <row r="193" spans="1:14" ht="33" customHeight="1" x14ac:dyDescent="0.2">
      <c r="A193" s="12">
        <f>A192+1</f>
        <v>176</v>
      </c>
      <c r="B193" s="21"/>
      <c r="C193" s="23"/>
      <c r="D193" s="12"/>
      <c r="E193" s="21"/>
      <c r="F193" s="23"/>
      <c r="G193" s="12"/>
      <c r="H193" s="107">
        <v>0</v>
      </c>
      <c r="I193" s="107">
        <v>0</v>
      </c>
      <c r="J193" s="198">
        <f t="shared" si="15"/>
        <v>0</v>
      </c>
      <c r="K193" s="34"/>
      <c r="L193" s="35"/>
      <c r="M193" s="36"/>
      <c r="N193" s="37"/>
    </row>
    <row r="194" spans="1:14" ht="33" customHeight="1" x14ac:dyDescent="0.2">
      <c r="A194" s="12">
        <f t="shared" ref="A194:A214" si="16">A193+1</f>
        <v>177</v>
      </c>
      <c r="B194" s="21"/>
      <c r="C194" s="23"/>
      <c r="D194" s="12"/>
      <c r="E194" s="21"/>
      <c r="F194" s="23"/>
      <c r="G194" s="12"/>
      <c r="H194" s="107">
        <v>0</v>
      </c>
      <c r="I194" s="107">
        <v>0</v>
      </c>
      <c r="J194" s="198">
        <f t="shared" si="15"/>
        <v>0</v>
      </c>
      <c r="K194" s="34"/>
      <c r="L194" s="35"/>
      <c r="M194" s="36"/>
      <c r="N194" s="37"/>
    </row>
    <row r="195" spans="1:14" ht="33" customHeight="1" x14ac:dyDescent="0.2">
      <c r="A195" s="12">
        <f t="shared" si="16"/>
        <v>178</v>
      </c>
      <c r="B195" s="21"/>
      <c r="C195" s="23"/>
      <c r="D195" s="12"/>
      <c r="E195" s="21"/>
      <c r="F195" s="23"/>
      <c r="G195" s="12"/>
      <c r="H195" s="107">
        <v>0</v>
      </c>
      <c r="I195" s="107">
        <v>0</v>
      </c>
      <c r="J195" s="198">
        <f t="shared" si="15"/>
        <v>0</v>
      </c>
      <c r="K195" s="34"/>
      <c r="L195" s="35"/>
      <c r="M195" s="36"/>
      <c r="N195" s="37"/>
    </row>
    <row r="196" spans="1:14" ht="33" customHeight="1" x14ac:dyDescent="0.2">
      <c r="A196" s="12">
        <f t="shared" si="16"/>
        <v>179</v>
      </c>
      <c r="B196" s="21"/>
      <c r="C196" s="23"/>
      <c r="D196" s="12"/>
      <c r="E196" s="21"/>
      <c r="F196" s="23"/>
      <c r="G196" s="12"/>
      <c r="H196" s="107">
        <v>0</v>
      </c>
      <c r="I196" s="107">
        <v>0</v>
      </c>
      <c r="J196" s="198">
        <f t="shared" si="15"/>
        <v>0</v>
      </c>
      <c r="K196" s="34"/>
      <c r="L196" s="35"/>
      <c r="M196" s="36"/>
      <c r="N196" s="37"/>
    </row>
    <row r="197" spans="1:14" ht="33" customHeight="1" x14ac:dyDescent="0.2">
      <c r="A197" s="12">
        <f t="shared" si="16"/>
        <v>180</v>
      </c>
      <c r="B197" s="21"/>
      <c r="C197" s="23"/>
      <c r="D197" s="12"/>
      <c r="E197" s="21"/>
      <c r="F197" s="23"/>
      <c r="G197" s="12"/>
      <c r="H197" s="107">
        <v>0</v>
      </c>
      <c r="I197" s="107">
        <v>0</v>
      </c>
      <c r="J197" s="198">
        <f t="shared" si="15"/>
        <v>0</v>
      </c>
      <c r="K197" s="34"/>
      <c r="L197" s="35"/>
      <c r="M197" s="36"/>
      <c r="N197" s="37"/>
    </row>
    <row r="198" spans="1:14" ht="33" customHeight="1" x14ac:dyDescent="0.2">
      <c r="A198" s="12">
        <f t="shared" si="16"/>
        <v>181</v>
      </c>
      <c r="B198" s="21"/>
      <c r="C198" s="23"/>
      <c r="D198" s="12"/>
      <c r="E198" s="21"/>
      <c r="F198" s="23"/>
      <c r="G198" s="12"/>
      <c r="H198" s="107">
        <v>0</v>
      </c>
      <c r="I198" s="107">
        <v>0</v>
      </c>
      <c r="J198" s="198">
        <f t="shared" si="15"/>
        <v>0</v>
      </c>
      <c r="K198" s="34"/>
      <c r="L198" s="35"/>
      <c r="M198" s="36"/>
      <c r="N198" s="37"/>
    </row>
    <row r="199" spans="1:14" ht="33" customHeight="1" x14ac:dyDescent="0.2">
      <c r="A199" s="12">
        <f t="shared" si="16"/>
        <v>182</v>
      </c>
      <c r="B199" s="21"/>
      <c r="C199" s="23"/>
      <c r="D199" s="12"/>
      <c r="E199" s="21"/>
      <c r="F199" s="23"/>
      <c r="G199" s="12"/>
      <c r="H199" s="107">
        <v>0</v>
      </c>
      <c r="I199" s="107">
        <v>0</v>
      </c>
      <c r="J199" s="198">
        <f t="shared" si="15"/>
        <v>0</v>
      </c>
      <c r="K199" s="34"/>
      <c r="L199" s="35"/>
      <c r="M199" s="36"/>
      <c r="N199" s="37"/>
    </row>
    <row r="200" spans="1:14" ht="33" customHeight="1" x14ac:dyDescent="0.2">
      <c r="A200" s="12">
        <f t="shared" si="16"/>
        <v>183</v>
      </c>
      <c r="B200" s="21"/>
      <c r="C200" s="23"/>
      <c r="D200" s="12"/>
      <c r="E200" s="21"/>
      <c r="F200" s="23"/>
      <c r="G200" s="12"/>
      <c r="H200" s="107">
        <v>0</v>
      </c>
      <c r="I200" s="107">
        <v>0</v>
      </c>
      <c r="J200" s="198">
        <f t="shared" si="15"/>
        <v>0</v>
      </c>
      <c r="K200" s="34"/>
      <c r="L200" s="35"/>
      <c r="M200" s="36"/>
      <c r="N200" s="37"/>
    </row>
    <row r="201" spans="1:14" ht="33" customHeight="1" x14ac:dyDescent="0.2">
      <c r="A201" s="12">
        <f t="shared" si="16"/>
        <v>184</v>
      </c>
      <c r="B201" s="21"/>
      <c r="C201" s="23"/>
      <c r="D201" s="12"/>
      <c r="E201" s="21"/>
      <c r="F201" s="23"/>
      <c r="G201" s="12"/>
      <c r="H201" s="107">
        <v>0</v>
      </c>
      <c r="I201" s="107">
        <v>0</v>
      </c>
      <c r="J201" s="198">
        <f t="shared" si="15"/>
        <v>0</v>
      </c>
      <c r="K201" s="34"/>
      <c r="L201" s="35"/>
      <c r="M201" s="36"/>
      <c r="N201" s="37"/>
    </row>
    <row r="202" spans="1:14" ht="33" customHeight="1" x14ac:dyDescent="0.2">
      <c r="A202" s="12">
        <f t="shared" si="16"/>
        <v>185</v>
      </c>
      <c r="B202" s="21"/>
      <c r="C202" s="23"/>
      <c r="D202" s="12"/>
      <c r="E202" s="21"/>
      <c r="F202" s="23"/>
      <c r="G202" s="12"/>
      <c r="H202" s="107">
        <v>0</v>
      </c>
      <c r="I202" s="107">
        <v>0</v>
      </c>
      <c r="J202" s="198">
        <f t="shared" si="15"/>
        <v>0</v>
      </c>
      <c r="K202" s="34"/>
      <c r="L202" s="35"/>
      <c r="M202" s="36"/>
      <c r="N202" s="37"/>
    </row>
    <row r="203" spans="1:14" ht="33" customHeight="1" x14ac:dyDescent="0.2">
      <c r="A203" s="12">
        <f t="shared" si="16"/>
        <v>186</v>
      </c>
      <c r="B203" s="21"/>
      <c r="C203" s="23"/>
      <c r="D203" s="12"/>
      <c r="E203" s="21"/>
      <c r="F203" s="23"/>
      <c r="G203" s="12"/>
      <c r="H203" s="107">
        <v>0</v>
      </c>
      <c r="I203" s="107">
        <v>0</v>
      </c>
      <c r="J203" s="198">
        <f t="shared" si="15"/>
        <v>0</v>
      </c>
      <c r="K203" s="34"/>
      <c r="L203" s="35"/>
      <c r="M203" s="36"/>
      <c r="N203" s="37"/>
    </row>
    <row r="204" spans="1:14" ht="33" customHeight="1" x14ac:dyDescent="0.2">
      <c r="A204" s="12">
        <f t="shared" si="16"/>
        <v>187</v>
      </c>
      <c r="B204" s="21"/>
      <c r="C204" s="23"/>
      <c r="D204" s="12"/>
      <c r="E204" s="21"/>
      <c r="F204" s="23"/>
      <c r="G204" s="12"/>
      <c r="H204" s="107">
        <v>0</v>
      </c>
      <c r="I204" s="107">
        <v>0</v>
      </c>
      <c r="J204" s="198">
        <f t="shared" si="15"/>
        <v>0</v>
      </c>
      <c r="K204" s="34"/>
      <c r="L204" s="35"/>
      <c r="M204" s="36"/>
      <c r="N204" s="37"/>
    </row>
    <row r="205" spans="1:14" ht="33" customHeight="1" x14ac:dyDescent="0.2">
      <c r="A205" s="12">
        <f t="shared" si="16"/>
        <v>188</v>
      </c>
      <c r="B205" s="21"/>
      <c r="C205" s="23"/>
      <c r="D205" s="12"/>
      <c r="E205" s="21"/>
      <c r="F205" s="23"/>
      <c r="G205" s="12"/>
      <c r="H205" s="107">
        <v>0</v>
      </c>
      <c r="I205" s="107">
        <v>0</v>
      </c>
      <c r="J205" s="198">
        <f t="shared" si="15"/>
        <v>0</v>
      </c>
      <c r="K205" s="34"/>
      <c r="L205" s="35"/>
      <c r="M205" s="36"/>
      <c r="N205" s="37"/>
    </row>
    <row r="206" spans="1:14" ht="33" customHeight="1" x14ac:dyDescent="0.2">
      <c r="A206" s="12">
        <f t="shared" si="16"/>
        <v>189</v>
      </c>
      <c r="B206" s="21"/>
      <c r="C206" s="23"/>
      <c r="D206" s="12"/>
      <c r="E206" s="21"/>
      <c r="F206" s="23"/>
      <c r="G206" s="12"/>
      <c r="H206" s="107">
        <v>0</v>
      </c>
      <c r="I206" s="107">
        <v>0</v>
      </c>
      <c r="J206" s="198">
        <f t="shared" si="15"/>
        <v>0</v>
      </c>
      <c r="K206" s="34"/>
      <c r="L206" s="35"/>
      <c r="M206" s="36"/>
      <c r="N206" s="37"/>
    </row>
    <row r="207" spans="1:14" ht="33" customHeight="1" x14ac:dyDescent="0.2">
      <c r="A207" s="12">
        <f t="shared" si="16"/>
        <v>190</v>
      </c>
      <c r="B207" s="21"/>
      <c r="C207" s="23"/>
      <c r="D207" s="12"/>
      <c r="E207" s="21"/>
      <c r="F207" s="23"/>
      <c r="G207" s="12"/>
      <c r="H207" s="107">
        <v>0</v>
      </c>
      <c r="I207" s="107">
        <v>0</v>
      </c>
      <c r="J207" s="198">
        <f t="shared" si="15"/>
        <v>0</v>
      </c>
      <c r="K207" s="34"/>
      <c r="L207" s="35"/>
      <c r="M207" s="36"/>
      <c r="N207" s="37"/>
    </row>
    <row r="208" spans="1:14" ht="33" customHeight="1" x14ac:dyDescent="0.2">
      <c r="A208" s="12">
        <f t="shared" si="16"/>
        <v>191</v>
      </c>
      <c r="B208" s="21"/>
      <c r="C208" s="23"/>
      <c r="D208" s="12"/>
      <c r="E208" s="21"/>
      <c r="F208" s="23"/>
      <c r="G208" s="12"/>
      <c r="H208" s="107">
        <v>0</v>
      </c>
      <c r="I208" s="107">
        <v>0</v>
      </c>
      <c r="J208" s="198">
        <f t="shared" si="15"/>
        <v>0</v>
      </c>
      <c r="K208" s="34"/>
      <c r="L208" s="35"/>
      <c r="M208" s="36"/>
      <c r="N208" s="37"/>
    </row>
    <row r="209" spans="1:14" ht="33" customHeight="1" x14ac:dyDescent="0.2">
      <c r="A209" s="12">
        <f t="shared" si="16"/>
        <v>192</v>
      </c>
      <c r="B209" s="21"/>
      <c r="C209" s="23"/>
      <c r="D209" s="12"/>
      <c r="E209" s="21"/>
      <c r="F209" s="23"/>
      <c r="G209" s="12"/>
      <c r="H209" s="107">
        <v>0</v>
      </c>
      <c r="I209" s="107">
        <v>0</v>
      </c>
      <c r="J209" s="198">
        <f t="shared" si="15"/>
        <v>0</v>
      </c>
      <c r="K209" s="34"/>
      <c r="L209" s="35"/>
      <c r="M209" s="36"/>
      <c r="N209" s="37"/>
    </row>
    <row r="210" spans="1:14" ht="33" customHeight="1" x14ac:dyDescent="0.2">
      <c r="A210" s="12">
        <f t="shared" si="16"/>
        <v>193</v>
      </c>
      <c r="B210" s="21"/>
      <c r="C210" s="23"/>
      <c r="D210" s="12"/>
      <c r="E210" s="21"/>
      <c r="F210" s="23"/>
      <c r="G210" s="12"/>
      <c r="H210" s="107">
        <v>0</v>
      </c>
      <c r="I210" s="107">
        <v>0</v>
      </c>
      <c r="J210" s="198">
        <f t="shared" si="15"/>
        <v>0</v>
      </c>
      <c r="K210" s="34"/>
      <c r="L210" s="35"/>
      <c r="M210" s="36"/>
      <c r="N210" s="37"/>
    </row>
    <row r="211" spans="1:14" ht="33" customHeight="1" x14ac:dyDescent="0.2">
      <c r="A211" s="12">
        <f t="shared" si="16"/>
        <v>194</v>
      </c>
      <c r="B211" s="21"/>
      <c r="C211" s="23"/>
      <c r="D211" s="12"/>
      <c r="E211" s="21"/>
      <c r="F211" s="23"/>
      <c r="G211" s="12"/>
      <c r="H211" s="107">
        <v>0</v>
      </c>
      <c r="I211" s="107">
        <v>0</v>
      </c>
      <c r="J211" s="198">
        <f t="shared" si="15"/>
        <v>0</v>
      </c>
      <c r="K211" s="34"/>
      <c r="L211" s="35"/>
      <c r="M211" s="36"/>
      <c r="N211" s="37"/>
    </row>
    <row r="212" spans="1:14" ht="33" customHeight="1" x14ac:dyDescent="0.2">
      <c r="A212" s="12">
        <f t="shared" si="16"/>
        <v>195</v>
      </c>
      <c r="B212" s="21"/>
      <c r="C212" s="23"/>
      <c r="D212" s="12"/>
      <c r="E212" s="21"/>
      <c r="F212" s="23"/>
      <c r="G212" s="12"/>
      <c r="H212" s="107">
        <v>0</v>
      </c>
      <c r="I212" s="107">
        <v>0</v>
      </c>
      <c r="J212" s="198">
        <f t="shared" si="15"/>
        <v>0</v>
      </c>
      <c r="K212" s="34"/>
      <c r="L212" s="35"/>
      <c r="M212" s="36"/>
      <c r="N212" s="37"/>
    </row>
    <row r="213" spans="1:14" ht="33" customHeight="1" x14ac:dyDescent="0.2">
      <c r="A213" s="12">
        <f t="shared" si="16"/>
        <v>196</v>
      </c>
      <c r="B213" s="21"/>
      <c r="C213" s="23"/>
      <c r="D213" s="12"/>
      <c r="E213" s="21"/>
      <c r="F213" s="23"/>
      <c r="G213" s="12"/>
      <c r="H213" s="107">
        <v>0</v>
      </c>
      <c r="I213" s="107">
        <v>0</v>
      </c>
      <c r="J213" s="198">
        <f t="shared" si="15"/>
        <v>0</v>
      </c>
      <c r="K213" s="34"/>
      <c r="L213" s="35"/>
      <c r="M213" s="36"/>
      <c r="N213" s="37"/>
    </row>
    <row r="214" spans="1:14" ht="33" customHeight="1" x14ac:dyDescent="0.2">
      <c r="A214" s="12">
        <f t="shared" si="16"/>
        <v>197</v>
      </c>
      <c r="B214" s="21"/>
      <c r="C214" s="23"/>
      <c r="D214" s="12"/>
      <c r="E214" s="21"/>
      <c r="F214" s="23"/>
      <c r="G214" s="12"/>
      <c r="H214" s="107">
        <v>0</v>
      </c>
      <c r="I214" s="107">
        <v>0</v>
      </c>
      <c r="J214" s="198">
        <f t="shared" si="15"/>
        <v>0</v>
      </c>
      <c r="K214" s="34"/>
      <c r="L214" s="35"/>
      <c r="M214" s="36"/>
      <c r="N214" s="37"/>
    </row>
    <row r="215" spans="1:14" ht="33" customHeight="1" x14ac:dyDescent="0.2">
      <c r="A215" s="266" t="s">
        <v>20</v>
      </c>
      <c r="B215" s="267"/>
      <c r="C215" s="267"/>
      <c r="D215" s="267"/>
      <c r="E215" s="267"/>
      <c r="F215" s="267"/>
      <c r="G215" s="268"/>
      <c r="H215" s="197">
        <f>SUM(H192:H214)+H191</f>
        <v>0</v>
      </c>
      <c r="I215" s="131"/>
      <c r="J215" s="198">
        <f>SUM(J192:J214)+J191</f>
        <v>0</v>
      </c>
      <c r="K215" s="38"/>
      <c r="L215" s="36"/>
      <c r="M215" s="36"/>
      <c r="N215" s="39"/>
    </row>
    <row r="216" spans="1:14" ht="33" customHeight="1" x14ac:dyDescent="0.2">
      <c r="A216" s="12">
        <f>A214+1</f>
        <v>198</v>
      </c>
      <c r="B216" s="21"/>
      <c r="C216" s="23"/>
      <c r="D216" s="12"/>
      <c r="E216" s="21"/>
      <c r="F216" s="23"/>
      <c r="G216" s="12"/>
      <c r="H216" s="107">
        <v>0</v>
      </c>
      <c r="I216" s="107">
        <v>0</v>
      </c>
      <c r="J216" s="198">
        <f t="shared" ref="J216:J238" si="17">ROUND((H216*I216/100),2)</f>
        <v>0</v>
      </c>
      <c r="K216" s="34"/>
      <c r="L216" s="35"/>
      <c r="M216" s="36"/>
      <c r="N216" s="37"/>
    </row>
    <row r="217" spans="1:14" ht="33" customHeight="1" x14ac:dyDescent="0.2">
      <c r="A217" s="12">
        <f>A216+1</f>
        <v>199</v>
      </c>
      <c r="B217" s="21"/>
      <c r="C217" s="23"/>
      <c r="D217" s="12"/>
      <c r="E217" s="21"/>
      <c r="F217" s="23"/>
      <c r="G217" s="12"/>
      <c r="H217" s="107">
        <v>0</v>
      </c>
      <c r="I217" s="107">
        <v>0</v>
      </c>
      <c r="J217" s="198">
        <f t="shared" si="17"/>
        <v>0</v>
      </c>
      <c r="K217" s="34"/>
      <c r="L217" s="35"/>
      <c r="M217" s="36"/>
      <c r="N217" s="37"/>
    </row>
    <row r="218" spans="1:14" ht="33" customHeight="1" x14ac:dyDescent="0.2">
      <c r="A218" s="12">
        <f t="shared" ref="A218:A238" si="18">A217+1</f>
        <v>200</v>
      </c>
      <c r="B218" s="21"/>
      <c r="C218" s="23"/>
      <c r="D218" s="12"/>
      <c r="E218" s="21"/>
      <c r="F218" s="23"/>
      <c r="G218" s="12"/>
      <c r="H218" s="107">
        <v>0</v>
      </c>
      <c r="I218" s="107">
        <v>0</v>
      </c>
      <c r="J218" s="198">
        <f t="shared" si="17"/>
        <v>0</v>
      </c>
      <c r="K218" s="34"/>
      <c r="L218" s="35"/>
      <c r="M218" s="36"/>
      <c r="N218" s="37"/>
    </row>
    <row r="219" spans="1:14" ht="33" customHeight="1" x14ac:dyDescent="0.2">
      <c r="A219" s="12">
        <f t="shared" si="18"/>
        <v>201</v>
      </c>
      <c r="B219" s="21"/>
      <c r="C219" s="23"/>
      <c r="D219" s="12"/>
      <c r="E219" s="21"/>
      <c r="F219" s="23"/>
      <c r="G219" s="12"/>
      <c r="H219" s="107">
        <v>0</v>
      </c>
      <c r="I219" s="107">
        <v>0</v>
      </c>
      <c r="J219" s="198">
        <f t="shared" si="17"/>
        <v>0</v>
      </c>
      <c r="K219" s="34"/>
      <c r="L219" s="35"/>
      <c r="M219" s="36"/>
      <c r="N219" s="37"/>
    </row>
    <row r="220" spans="1:14" ht="33" customHeight="1" x14ac:dyDescent="0.2">
      <c r="A220" s="12">
        <f t="shared" si="18"/>
        <v>202</v>
      </c>
      <c r="B220" s="21"/>
      <c r="C220" s="23"/>
      <c r="D220" s="12"/>
      <c r="E220" s="21"/>
      <c r="F220" s="23"/>
      <c r="G220" s="12"/>
      <c r="H220" s="107">
        <v>0</v>
      </c>
      <c r="I220" s="107">
        <v>0</v>
      </c>
      <c r="J220" s="198">
        <f t="shared" si="17"/>
        <v>0</v>
      </c>
      <c r="K220" s="34"/>
      <c r="L220" s="35"/>
      <c r="M220" s="36"/>
      <c r="N220" s="37"/>
    </row>
    <row r="221" spans="1:14" ht="33" customHeight="1" x14ac:dyDescent="0.2">
      <c r="A221" s="12">
        <f t="shared" si="18"/>
        <v>203</v>
      </c>
      <c r="B221" s="21"/>
      <c r="C221" s="23"/>
      <c r="D221" s="12"/>
      <c r="E221" s="21"/>
      <c r="F221" s="23"/>
      <c r="G221" s="12"/>
      <c r="H221" s="107">
        <v>0</v>
      </c>
      <c r="I221" s="107">
        <v>0</v>
      </c>
      <c r="J221" s="198">
        <f t="shared" si="17"/>
        <v>0</v>
      </c>
      <c r="K221" s="34"/>
      <c r="L221" s="35"/>
      <c r="M221" s="36"/>
      <c r="N221" s="37"/>
    </row>
    <row r="222" spans="1:14" ht="33" customHeight="1" x14ac:dyDescent="0.2">
      <c r="A222" s="12">
        <f t="shared" si="18"/>
        <v>204</v>
      </c>
      <c r="B222" s="21"/>
      <c r="C222" s="23"/>
      <c r="D222" s="12"/>
      <c r="E222" s="21"/>
      <c r="F222" s="23"/>
      <c r="G222" s="12"/>
      <c r="H222" s="107">
        <v>0</v>
      </c>
      <c r="I222" s="107">
        <v>0</v>
      </c>
      <c r="J222" s="198">
        <f t="shared" si="17"/>
        <v>0</v>
      </c>
      <c r="K222" s="34"/>
      <c r="L222" s="35"/>
      <c r="M222" s="36"/>
      <c r="N222" s="37"/>
    </row>
    <row r="223" spans="1:14" ht="33" customHeight="1" x14ac:dyDescent="0.2">
      <c r="A223" s="12">
        <f t="shared" si="18"/>
        <v>205</v>
      </c>
      <c r="B223" s="21"/>
      <c r="C223" s="23"/>
      <c r="D223" s="12"/>
      <c r="E223" s="21"/>
      <c r="F223" s="23"/>
      <c r="G223" s="12"/>
      <c r="H223" s="107">
        <v>0</v>
      </c>
      <c r="I223" s="107">
        <v>0</v>
      </c>
      <c r="J223" s="198">
        <f t="shared" si="17"/>
        <v>0</v>
      </c>
      <c r="K223" s="34"/>
      <c r="L223" s="35"/>
      <c r="M223" s="36"/>
      <c r="N223" s="37"/>
    </row>
    <row r="224" spans="1:14" ht="33" customHeight="1" x14ac:dyDescent="0.2">
      <c r="A224" s="12">
        <f t="shared" si="18"/>
        <v>206</v>
      </c>
      <c r="B224" s="21"/>
      <c r="C224" s="23"/>
      <c r="D224" s="12"/>
      <c r="E224" s="21"/>
      <c r="F224" s="23"/>
      <c r="G224" s="12"/>
      <c r="H224" s="107">
        <v>0</v>
      </c>
      <c r="I224" s="107">
        <v>0</v>
      </c>
      <c r="J224" s="198">
        <f t="shared" si="17"/>
        <v>0</v>
      </c>
      <c r="K224" s="34"/>
      <c r="L224" s="35"/>
      <c r="M224" s="36"/>
      <c r="N224" s="37"/>
    </row>
    <row r="225" spans="1:14" ht="33" customHeight="1" x14ac:dyDescent="0.2">
      <c r="A225" s="12">
        <f t="shared" si="18"/>
        <v>207</v>
      </c>
      <c r="B225" s="21"/>
      <c r="C225" s="23"/>
      <c r="D225" s="12"/>
      <c r="E225" s="21"/>
      <c r="F225" s="23"/>
      <c r="G225" s="12"/>
      <c r="H225" s="107">
        <v>0</v>
      </c>
      <c r="I225" s="107">
        <v>0</v>
      </c>
      <c r="J225" s="198">
        <f t="shared" si="17"/>
        <v>0</v>
      </c>
      <c r="K225" s="34"/>
      <c r="L225" s="35"/>
      <c r="M225" s="36"/>
      <c r="N225" s="37"/>
    </row>
    <row r="226" spans="1:14" ht="33" customHeight="1" x14ac:dyDescent="0.2">
      <c r="A226" s="12">
        <f t="shared" si="18"/>
        <v>208</v>
      </c>
      <c r="B226" s="21"/>
      <c r="C226" s="23"/>
      <c r="D226" s="12"/>
      <c r="E226" s="21"/>
      <c r="F226" s="23"/>
      <c r="G226" s="12"/>
      <c r="H226" s="107">
        <v>0</v>
      </c>
      <c r="I226" s="107">
        <v>0</v>
      </c>
      <c r="J226" s="198">
        <f t="shared" si="17"/>
        <v>0</v>
      </c>
      <c r="K226" s="34"/>
      <c r="L226" s="35"/>
      <c r="M226" s="36"/>
      <c r="N226" s="37"/>
    </row>
    <row r="227" spans="1:14" ht="33" customHeight="1" x14ac:dyDescent="0.2">
      <c r="A227" s="12">
        <f t="shared" si="18"/>
        <v>209</v>
      </c>
      <c r="B227" s="21"/>
      <c r="C227" s="23"/>
      <c r="D227" s="12"/>
      <c r="E227" s="21"/>
      <c r="F227" s="23"/>
      <c r="G227" s="12"/>
      <c r="H227" s="107">
        <v>0</v>
      </c>
      <c r="I227" s="107">
        <v>0</v>
      </c>
      <c r="J227" s="198">
        <f t="shared" si="17"/>
        <v>0</v>
      </c>
      <c r="K227" s="34"/>
      <c r="L227" s="35"/>
      <c r="M227" s="36"/>
      <c r="N227" s="37"/>
    </row>
    <row r="228" spans="1:14" ht="33" customHeight="1" x14ac:dyDescent="0.2">
      <c r="A228" s="12">
        <f t="shared" si="18"/>
        <v>210</v>
      </c>
      <c r="B228" s="21"/>
      <c r="C228" s="23"/>
      <c r="D228" s="12"/>
      <c r="E228" s="21"/>
      <c r="F228" s="23"/>
      <c r="G228" s="12"/>
      <c r="H228" s="107">
        <v>0</v>
      </c>
      <c r="I228" s="107">
        <v>0</v>
      </c>
      <c r="J228" s="198">
        <f t="shared" si="17"/>
        <v>0</v>
      </c>
      <c r="K228" s="34"/>
      <c r="L228" s="35"/>
      <c r="M228" s="36"/>
      <c r="N228" s="37"/>
    </row>
    <row r="229" spans="1:14" ht="33" customHeight="1" x14ac:dyDescent="0.2">
      <c r="A229" s="12">
        <f t="shared" si="18"/>
        <v>211</v>
      </c>
      <c r="B229" s="21"/>
      <c r="C229" s="23"/>
      <c r="D229" s="12"/>
      <c r="E229" s="21"/>
      <c r="F229" s="23"/>
      <c r="G229" s="12"/>
      <c r="H229" s="107">
        <v>0</v>
      </c>
      <c r="I229" s="107">
        <v>0</v>
      </c>
      <c r="J229" s="198">
        <f t="shared" si="17"/>
        <v>0</v>
      </c>
      <c r="K229" s="34"/>
      <c r="L229" s="35"/>
      <c r="M229" s="36"/>
      <c r="N229" s="37"/>
    </row>
    <row r="230" spans="1:14" ht="33" customHeight="1" x14ac:dyDescent="0.2">
      <c r="A230" s="12">
        <f t="shared" si="18"/>
        <v>212</v>
      </c>
      <c r="B230" s="21"/>
      <c r="C230" s="23"/>
      <c r="D230" s="12"/>
      <c r="E230" s="21"/>
      <c r="F230" s="23"/>
      <c r="G230" s="12"/>
      <c r="H230" s="107">
        <v>0</v>
      </c>
      <c r="I230" s="107">
        <v>0</v>
      </c>
      <c r="J230" s="198">
        <f t="shared" si="17"/>
        <v>0</v>
      </c>
      <c r="K230" s="34"/>
      <c r="L230" s="35"/>
      <c r="M230" s="36"/>
      <c r="N230" s="37"/>
    </row>
    <row r="231" spans="1:14" ht="33" customHeight="1" x14ac:dyDescent="0.2">
      <c r="A231" s="12">
        <f t="shared" si="18"/>
        <v>213</v>
      </c>
      <c r="B231" s="21"/>
      <c r="C231" s="23"/>
      <c r="D231" s="12"/>
      <c r="E231" s="21"/>
      <c r="F231" s="23"/>
      <c r="G231" s="12"/>
      <c r="H231" s="107">
        <v>0</v>
      </c>
      <c r="I231" s="107">
        <v>0</v>
      </c>
      <c r="J231" s="198">
        <f t="shared" si="17"/>
        <v>0</v>
      </c>
      <c r="K231" s="34"/>
      <c r="L231" s="35"/>
      <c r="M231" s="36"/>
      <c r="N231" s="37"/>
    </row>
    <row r="232" spans="1:14" ht="33" customHeight="1" x14ac:dyDescent="0.2">
      <c r="A232" s="12">
        <f t="shared" si="18"/>
        <v>214</v>
      </c>
      <c r="B232" s="21"/>
      <c r="C232" s="23"/>
      <c r="D232" s="12"/>
      <c r="E232" s="21"/>
      <c r="F232" s="23"/>
      <c r="G232" s="12"/>
      <c r="H232" s="107">
        <v>0</v>
      </c>
      <c r="I232" s="107">
        <v>0</v>
      </c>
      <c r="J232" s="198">
        <f t="shared" si="17"/>
        <v>0</v>
      </c>
      <c r="K232" s="34"/>
      <c r="L232" s="35"/>
      <c r="M232" s="36"/>
      <c r="N232" s="37"/>
    </row>
    <row r="233" spans="1:14" ht="33" customHeight="1" x14ac:dyDescent="0.2">
      <c r="A233" s="12">
        <f t="shared" si="18"/>
        <v>215</v>
      </c>
      <c r="B233" s="21"/>
      <c r="C233" s="23"/>
      <c r="D233" s="12"/>
      <c r="E233" s="21"/>
      <c r="F233" s="23"/>
      <c r="G233" s="12"/>
      <c r="H233" s="107">
        <v>0</v>
      </c>
      <c r="I233" s="107">
        <v>0</v>
      </c>
      <c r="J233" s="198">
        <f t="shared" si="17"/>
        <v>0</v>
      </c>
      <c r="K233" s="34"/>
      <c r="L233" s="35"/>
      <c r="M233" s="36"/>
      <c r="N233" s="37"/>
    </row>
    <row r="234" spans="1:14" ht="33" customHeight="1" x14ac:dyDescent="0.2">
      <c r="A234" s="12">
        <f t="shared" si="18"/>
        <v>216</v>
      </c>
      <c r="B234" s="21"/>
      <c r="C234" s="23"/>
      <c r="D234" s="12"/>
      <c r="E234" s="21"/>
      <c r="F234" s="23"/>
      <c r="G234" s="12"/>
      <c r="H234" s="107">
        <v>0</v>
      </c>
      <c r="I234" s="107">
        <v>0</v>
      </c>
      <c r="J234" s="198">
        <f t="shared" si="17"/>
        <v>0</v>
      </c>
      <c r="K234" s="34"/>
      <c r="L234" s="35"/>
      <c r="M234" s="36"/>
      <c r="N234" s="37"/>
    </row>
    <row r="235" spans="1:14" ht="33" customHeight="1" x14ac:dyDescent="0.2">
      <c r="A235" s="12">
        <f t="shared" si="18"/>
        <v>217</v>
      </c>
      <c r="B235" s="21"/>
      <c r="C235" s="23"/>
      <c r="D235" s="12"/>
      <c r="E235" s="21"/>
      <c r="F235" s="23"/>
      <c r="G235" s="12"/>
      <c r="H235" s="107">
        <v>0</v>
      </c>
      <c r="I235" s="107">
        <v>0</v>
      </c>
      <c r="J235" s="198">
        <f t="shared" si="17"/>
        <v>0</v>
      </c>
      <c r="K235" s="34"/>
      <c r="L235" s="35"/>
      <c r="M235" s="36"/>
      <c r="N235" s="37"/>
    </row>
    <row r="236" spans="1:14" ht="33" customHeight="1" x14ac:dyDescent="0.2">
      <c r="A236" s="12">
        <f t="shared" si="18"/>
        <v>218</v>
      </c>
      <c r="B236" s="21"/>
      <c r="C236" s="23"/>
      <c r="D236" s="12"/>
      <c r="E236" s="21"/>
      <c r="F236" s="23"/>
      <c r="G236" s="12"/>
      <c r="H236" s="107">
        <v>0</v>
      </c>
      <c r="I236" s="107">
        <v>0</v>
      </c>
      <c r="J236" s="198">
        <f t="shared" si="17"/>
        <v>0</v>
      </c>
      <c r="K236" s="34"/>
      <c r="L236" s="35"/>
      <c r="M236" s="36"/>
      <c r="N236" s="37"/>
    </row>
    <row r="237" spans="1:14" ht="33" customHeight="1" x14ac:dyDescent="0.2">
      <c r="A237" s="12">
        <f t="shared" si="18"/>
        <v>219</v>
      </c>
      <c r="B237" s="21"/>
      <c r="C237" s="23"/>
      <c r="D237" s="12"/>
      <c r="E237" s="21"/>
      <c r="F237" s="23"/>
      <c r="G237" s="12"/>
      <c r="H237" s="107">
        <v>0</v>
      </c>
      <c r="I237" s="107">
        <v>0</v>
      </c>
      <c r="J237" s="198">
        <f t="shared" si="17"/>
        <v>0</v>
      </c>
      <c r="K237" s="34"/>
      <c r="L237" s="35"/>
      <c r="M237" s="36"/>
      <c r="N237" s="37"/>
    </row>
    <row r="238" spans="1:14" ht="33" customHeight="1" x14ac:dyDescent="0.2">
      <c r="A238" s="12">
        <f t="shared" si="18"/>
        <v>220</v>
      </c>
      <c r="B238" s="21"/>
      <c r="C238" s="23"/>
      <c r="D238" s="12"/>
      <c r="E238" s="21"/>
      <c r="F238" s="23"/>
      <c r="G238" s="12"/>
      <c r="H238" s="107">
        <v>0</v>
      </c>
      <c r="I238" s="107">
        <v>0</v>
      </c>
      <c r="J238" s="198">
        <f t="shared" si="17"/>
        <v>0</v>
      </c>
      <c r="K238" s="34"/>
      <c r="L238" s="35"/>
      <c r="M238" s="36"/>
      <c r="N238" s="37"/>
    </row>
    <row r="239" spans="1:14" ht="33" customHeight="1" x14ac:dyDescent="0.2">
      <c r="A239" s="266" t="s">
        <v>20</v>
      </c>
      <c r="B239" s="267"/>
      <c r="C239" s="267"/>
      <c r="D239" s="267"/>
      <c r="E239" s="267"/>
      <c r="F239" s="267"/>
      <c r="G239" s="268"/>
      <c r="H239" s="197">
        <f>SUM(H216:H238)+H215</f>
        <v>0</v>
      </c>
      <c r="I239" s="131"/>
      <c r="J239" s="198">
        <f>SUM(J216:J238)+J215</f>
        <v>0</v>
      </c>
      <c r="K239" s="38"/>
      <c r="L239" s="36"/>
      <c r="M239" s="36"/>
      <c r="N239" s="39"/>
    </row>
    <row r="240" spans="1:14" ht="33" customHeight="1" x14ac:dyDescent="0.2">
      <c r="A240" s="12">
        <f>A238+1</f>
        <v>221</v>
      </c>
      <c r="B240" s="21"/>
      <c r="C240" s="23"/>
      <c r="D240" s="12"/>
      <c r="E240" s="21"/>
      <c r="F240" s="23"/>
      <c r="G240" s="12"/>
      <c r="H240" s="107">
        <v>0</v>
      </c>
      <c r="I240" s="107">
        <v>0</v>
      </c>
      <c r="J240" s="198">
        <f t="shared" ref="J240:J262" si="19">ROUND((H240*I240/100),2)</f>
        <v>0</v>
      </c>
      <c r="K240" s="34"/>
      <c r="L240" s="35"/>
      <c r="M240" s="36"/>
      <c r="N240" s="37"/>
    </row>
    <row r="241" spans="1:14" ht="33" customHeight="1" x14ac:dyDescent="0.2">
      <c r="A241" s="12">
        <f>A240+1</f>
        <v>222</v>
      </c>
      <c r="B241" s="21"/>
      <c r="C241" s="23"/>
      <c r="D241" s="12"/>
      <c r="E241" s="21"/>
      <c r="F241" s="23"/>
      <c r="G241" s="12"/>
      <c r="H241" s="107">
        <v>0</v>
      </c>
      <c r="I241" s="107">
        <v>0</v>
      </c>
      <c r="J241" s="198">
        <f t="shared" si="19"/>
        <v>0</v>
      </c>
      <c r="K241" s="34"/>
      <c r="L241" s="35"/>
      <c r="M241" s="36"/>
      <c r="N241" s="37"/>
    </row>
    <row r="242" spans="1:14" ht="33" customHeight="1" x14ac:dyDescent="0.2">
      <c r="A242" s="12">
        <f t="shared" ref="A242:A262" si="20">A241+1</f>
        <v>223</v>
      </c>
      <c r="B242" s="21"/>
      <c r="C242" s="23"/>
      <c r="D242" s="12"/>
      <c r="E242" s="21"/>
      <c r="F242" s="23"/>
      <c r="G242" s="12"/>
      <c r="H242" s="107">
        <v>0</v>
      </c>
      <c r="I242" s="107">
        <v>0</v>
      </c>
      <c r="J242" s="198">
        <f t="shared" si="19"/>
        <v>0</v>
      </c>
      <c r="K242" s="34"/>
      <c r="L242" s="35"/>
      <c r="M242" s="36"/>
      <c r="N242" s="37"/>
    </row>
    <row r="243" spans="1:14" ht="33" customHeight="1" x14ac:dyDescent="0.2">
      <c r="A243" s="12">
        <f t="shared" si="20"/>
        <v>224</v>
      </c>
      <c r="B243" s="21"/>
      <c r="C243" s="23"/>
      <c r="D243" s="12"/>
      <c r="E243" s="21"/>
      <c r="F243" s="23"/>
      <c r="G243" s="12"/>
      <c r="H243" s="107">
        <v>0</v>
      </c>
      <c r="I243" s="107">
        <v>0</v>
      </c>
      <c r="J243" s="198">
        <f t="shared" si="19"/>
        <v>0</v>
      </c>
      <c r="K243" s="34"/>
      <c r="L243" s="35"/>
      <c r="M243" s="36"/>
      <c r="N243" s="37"/>
    </row>
    <row r="244" spans="1:14" ht="33" customHeight="1" x14ac:dyDescent="0.2">
      <c r="A244" s="12">
        <f t="shared" si="20"/>
        <v>225</v>
      </c>
      <c r="B244" s="21"/>
      <c r="C244" s="23"/>
      <c r="D244" s="12"/>
      <c r="E244" s="21"/>
      <c r="F244" s="23"/>
      <c r="G244" s="12"/>
      <c r="H244" s="107">
        <v>0</v>
      </c>
      <c r="I244" s="107">
        <v>0</v>
      </c>
      <c r="J244" s="198">
        <f t="shared" si="19"/>
        <v>0</v>
      </c>
      <c r="K244" s="34"/>
      <c r="L244" s="35"/>
      <c r="M244" s="36"/>
      <c r="N244" s="37"/>
    </row>
    <row r="245" spans="1:14" ht="33" customHeight="1" x14ac:dyDescent="0.2">
      <c r="A245" s="12">
        <f t="shared" si="20"/>
        <v>226</v>
      </c>
      <c r="B245" s="21"/>
      <c r="C245" s="23"/>
      <c r="D245" s="12"/>
      <c r="E245" s="21"/>
      <c r="F245" s="23"/>
      <c r="G245" s="12"/>
      <c r="H245" s="107">
        <v>0</v>
      </c>
      <c r="I245" s="107">
        <v>0</v>
      </c>
      <c r="J245" s="198">
        <f t="shared" si="19"/>
        <v>0</v>
      </c>
      <c r="K245" s="34"/>
      <c r="L245" s="35"/>
      <c r="M245" s="36"/>
      <c r="N245" s="37"/>
    </row>
    <row r="246" spans="1:14" ht="33" customHeight="1" x14ac:dyDescent="0.2">
      <c r="A246" s="12">
        <f t="shared" si="20"/>
        <v>227</v>
      </c>
      <c r="B246" s="21"/>
      <c r="C246" s="23"/>
      <c r="D246" s="12"/>
      <c r="E246" s="21"/>
      <c r="F246" s="23"/>
      <c r="G246" s="12"/>
      <c r="H246" s="107">
        <v>0</v>
      </c>
      <c r="I246" s="107">
        <v>0</v>
      </c>
      <c r="J246" s="198">
        <f t="shared" si="19"/>
        <v>0</v>
      </c>
      <c r="K246" s="34"/>
      <c r="L246" s="35"/>
      <c r="M246" s="36"/>
      <c r="N246" s="37"/>
    </row>
    <row r="247" spans="1:14" ht="33" customHeight="1" x14ac:dyDescent="0.2">
      <c r="A247" s="12">
        <f t="shared" si="20"/>
        <v>228</v>
      </c>
      <c r="B247" s="21"/>
      <c r="C247" s="23"/>
      <c r="D247" s="12"/>
      <c r="E247" s="21"/>
      <c r="F247" s="23"/>
      <c r="G247" s="12"/>
      <c r="H247" s="107">
        <v>0</v>
      </c>
      <c r="I247" s="107">
        <v>0</v>
      </c>
      <c r="J247" s="198">
        <f t="shared" si="19"/>
        <v>0</v>
      </c>
      <c r="K247" s="34"/>
      <c r="L247" s="35"/>
      <c r="M247" s="36"/>
      <c r="N247" s="37"/>
    </row>
    <row r="248" spans="1:14" ht="33" customHeight="1" x14ac:dyDescent="0.2">
      <c r="A248" s="12">
        <f t="shared" si="20"/>
        <v>229</v>
      </c>
      <c r="B248" s="21"/>
      <c r="C248" s="23"/>
      <c r="D248" s="12"/>
      <c r="E248" s="21"/>
      <c r="F248" s="23"/>
      <c r="G248" s="12"/>
      <c r="H248" s="107">
        <v>0</v>
      </c>
      <c r="I248" s="107">
        <v>0</v>
      </c>
      <c r="J248" s="198">
        <f t="shared" si="19"/>
        <v>0</v>
      </c>
      <c r="K248" s="34"/>
      <c r="L248" s="35"/>
      <c r="M248" s="36"/>
      <c r="N248" s="37"/>
    </row>
    <row r="249" spans="1:14" ht="33" customHeight="1" x14ac:dyDescent="0.2">
      <c r="A249" s="12">
        <f t="shared" si="20"/>
        <v>230</v>
      </c>
      <c r="B249" s="21"/>
      <c r="C249" s="23"/>
      <c r="D249" s="12"/>
      <c r="E249" s="21"/>
      <c r="F249" s="23"/>
      <c r="G249" s="12"/>
      <c r="H249" s="107">
        <v>0</v>
      </c>
      <c r="I249" s="107">
        <v>0</v>
      </c>
      <c r="J249" s="198">
        <f t="shared" si="19"/>
        <v>0</v>
      </c>
      <c r="K249" s="34"/>
      <c r="L249" s="35"/>
      <c r="M249" s="36"/>
      <c r="N249" s="37"/>
    </row>
    <row r="250" spans="1:14" ht="33" customHeight="1" x14ac:dyDescent="0.2">
      <c r="A250" s="12">
        <f t="shared" si="20"/>
        <v>231</v>
      </c>
      <c r="B250" s="21"/>
      <c r="C250" s="23"/>
      <c r="D250" s="12"/>
      <c r="E250" s="21"/>
      <c r="F250" s="23"/>
      <c r="G250" s="12"/>
      <c r="H250" s="107">
        <v>0</v>
      </c>
      <c r="I250" s="107">
        <v>0</v>
      </c>
      <c r="J250" s="198">
        <f t="shared" si="19"/>
        <v>0</v>
      </c>
      <c r="K250" s="34"/>
      <c r="L250" s="35"/>
      <c r="M250" s="36"/>
      <c r="N250" s="37"/>
    </row>
    <row r="251" spans="1:14" ht="33" customHeight="1" x14ac:dyDescent="0.2">
      <c r="A251" s="12">
        <f t="shared" si="20"/>
        <v>232</v>
      </c>
      <c r="B251" s="21"/>
      <c r="C251" s="23"/>
      <c r="D251" s="12"/>
      <c r="E251" s="21"/>
      <c r="F251" s="23"/>
      <c r="G251" s="12"/>
      <c r="H251" s="107">
        <v>0</v>
      </c>
      <c r="I251" s="107">
        <v>0</v>
      </c>
      <c r="J251" s="198">
        <f t="shared" si="19"/>
        <v>0</v>
      </c>
      <c r="K251" s="34"/>
      <c r="L251" s="35"/>
      <c r="M251" s="36"/>
      <c r="N251" s="37"/>
    </row>
    <row r="252" spans="1:14" ht="33" customHeight="1" x14ac:dyDescent="0.2">
      <c r="A252" s="12">
        <f t="shared" si="20"/>
        <v>233</v>
      </c>
      <c r="B252" s="21"/>
      <c r="C252" s="23"/>
      <c r="D252" s="12"/>
      <c r="E252" s="21"/>
      <c r="F252" s="23"/>
      <c r="G252" s="12"/>
      <c r="H252" s="107">
        <v>0</v>
      </c>
      <c r="I252" s="107">
        <v>0</v>
      </c>
      <c r="J252" s="198">
        <f t="shared" si="19"/>
        <v>0</v>
      </c>
      <c r="K252" s="34"/>
      <c r="L252" s="35"/>
      <c r="M252" s="36"/>
      <c r="N252" s="37"/>
    </row>
    <row r="253" spans="1:14" ht="33" customHeight="1" x14ac:dyDescent="0.2">
      <c r="A253" s="12">
        <f t="shared" si="20"/>
        <v>234</v>
      </c>
      <c r="B253" s="21"/>
      <c r="C253" s="23"/>
      <c r="D253" s="12"/>
      <c r="E253" s="21"/>
      <c r="F253" s="23"/>
      <c r="G253" s="12"/>
      <c r="H253" s="107">
        <v>0</v>
      </c>
      <c r="I253" s="107">
        <v>0</v>
      </c>
      <c r="J253" s="198">
        <f t="shared" si="19"/>
        <v>0</v>
      </c>
      <c r="K253" s="34"/>
      <c r="L253" s="35"/>
      <c r="M253" s="36"/>
      <c r="N253" s="37"/>
    </row>
    <row r="254" spans="1:14" ht="33" customHeight="1" x14ac:dyDescent="0.2">
      <c r="A254" s="12">
        <f t="shared" si="20"/>
        <v>235</v>
      </c>
      <c r="B254" s="21"/>
      <c r="C254" s="23"/>
      <c r="D254" s="12"/>
      <c r="E254" s="21"/>
      <c r="F254" s="23"/>
      <c r="G254" s="12"/>
      <c r="H254" s="107">
        <v>0</v>
      </c>
      <c r="I254" s="107">
        <v>0</v>
      </c>
      <c r="J254" s="198">
        <f t="shared" si="19"/>
        <v>0</v>
      </c>
      <c r="K254" s="34"/>
      <c r="L254" s="35"/>
      <c r="M254" s="36"/>
      <c r="N254" s="37"/>
    </row>
    <row r="255" spans="1:14" ht="33" customHeight="1" x14ac:dyDescent="0.2">
      <c r="A255" s="12">
        <f t="shared" si="20"/>
        <v>236</v>
      </c>
      <c r="B255" s="21"/>
      <c r="C255" s="23"/>
      <c r="D255" s="12"/>
      <c r="E255" s="21"/>
      <c r="F255" s="23"/>
      <c r="G255" s="12"/>
      <c r="H255" s="107">
        <v>0</v>
      </c>
      <c r="I255" s="107">
        <v>0</v>
      </c>
      <c r="J255" s="198">
        <f t="shared" si="19"/>
        <v>0</v>
      </c>
      <c r="K255" s="34"/>
      <c r="L255" s="35"/>
      <c r="M255" s="36"/>
      <c r="N255" s="37"/>
    </row>
    <row r="256" spans="1:14" ht="33" customHeight="1" x14ac:dyDescent="0.2">
      <c r="A256" s="12">
        <f t="shared" si="20"/>
        <v>237</v>
      </c>
      <c r="B256" s="21"/>
      <c r="C256" s="23"/>
      <c r="D256" s="12"/>
      <c r="E256" s="21"/>
      <c r="F256" s="23"/>
      <c r="G256" s="12"/>
      <c r="H256" s="107">
        <v>0</v>
      </c>
      <c r="I256" s="107">
        <v>0</v>
      </c>
      <c r="J256" s="198">
        <f t="shared" si="19"/>
        <v>0</v>
      </c>
      <c r="K256" s="34"/>
      <c r="L256" s="35"/>
      <c r="M256" s="36"/>
      <c r="N256" s="37"/>
    </row>
    <row r="257" spans="1:14" ht="33" customHeight="1" x14ac:dyDescent="0.2">
      <c r="A257" s="12">
        <f t="shared" si="20"/>
        <v>238</v>
      </c>
      <c r="B257" s="21"/>
      <c r="C257" s="23"/>
      <c r="D257" s="12"/>
      <c r="E257" s="21"/>
      <c r="F257" s="23"/>
      <c r="G257" s="12"/>
      <c r="H257" s="107">
        <v>0</v>
      </c>
      <c r="I257" s="107">
        <v>0</v>
      </c>
      <c r="J257" s="198">
        <f t="shared" si="19"/>
        <v>0</v>
      </c>
      <c r="K257" s="34"/>
      <c r="L257" s="35"/>
      <c r="M257" s="36"/>
      <c r="N257" s="37"/>
    </row>
    <row r="258" spans="1:14" ht="33" customHeight="1" x14ac:dyDescent="0.2">
      <c r="A258" s="12">
        <f t="shared" si="20"/>
        <v>239</v>
      </c>
      <c r="B258" s="21"/>
      <c r="C258" s="23"/>
      <c r="D258" s="12"/>
      <c r="E258" s="21"/>
      <c r="F258" s="23"/>
      <c r="G258" s="12"/>
      <c r="H258" s="107">
        <v>0</v>
      </c>
      <c r="I258" s="107">
        <v>0</v>
      </c>
      <c r="J258" s="198">
        <f t="shared" si="19"/>
        <v>0</v>
      </c>
      <c r="K258" s="34"/>
      <c r="L258" s="35"/>
      <c r="M258" s="36"/>
      <c r="N258" s="37"/>
    </row>
    <row r="259" spans="1:14" ht="33" customHeight="1" x14ac:dyDescent="0.2">
      <c r="A259" s="12">
        <f t="shared" si="20"/>
        <v>240</v>
      </c>
      <c r="B259" s="21"/>
      <c r="C259" s="23"/>
      <c r="D259" s="12"/>
      <c r="E259" s="21"/>
      <c r="F259" s="23"/>
      <c r="G259" s="12"/>
      <c r="H259" s="107">
        <v>0</v>
      </c>
      <c r="I259" s="107">
        <v>0</v>
      </c>
      <c r="J259" s="198">
        <f t="shared" si="19"/>
        <v>0</v>
      </c>
      <c r="K259" s="34"/>
      <c r="L259" s="35"/>
      <c r="M259" s="36"/>
      <c r="N259" s="37"/>
    </row>
    <row r="260" spans="1:14" ht="33" customHeight="1" x14ac:dyDescent="0.2">
      <c r="A260" s="12">
        <f t="shared" si="20"/>
        <v>241</v>
      </c>
      <c r="B260" s="21"/>
      <c r="C260" s="23"/>
      <c r="D260" s="12"/>
      <c r="E260" s="21"/>
      <c r="F260" s="23"/>
      <c r="G260" s="12"/>
      <c r="H260" s="107">
        <v>0</v>
      </c>
      <c r="I260" s="107">
        <v>0</v>
      </c>
      <c r="J260" s="198">
        <f t="shared" si="19"/>
        <v>0</v>
      </c>
      <c r="K260" s="34"/>
      <c r="L260" s="35"/>
      <c r="M260" s="36"/>
      <c r="N260" s="37"/>
    </row>
    <row r="261" spans="1:14" ht="33" customHeight="1" x14ac:dyDescent="0.2">
      <c r="A261" s="12">
        <f t="shared" si="20"/>
        <v>242</v>
      </c>
      <c r="B261" s="21"/>
      <c r="C261" s="23"/>
      <c r="D261" s="12"/>
      <c r="E261" s="21"/>
      <c r="F261" s="23"/>
      <c r="G261" s="12"/>
      <c r="H261" s="107">
        <v>0</v>
      </c>
      <c r="I261" s="107">
        <v>0</v>
      </c>
      <c r="J261" s="198">
        <f t="shared" si="19"/>
        <v>0</v>
      </c>
      <c r="K261" s="34"/>
      <c r="L261" s="35"/>
      <c r="M261" s="36"/>
      <c r="N261" s="37"/>
    </row>
    <row r="262" spans="1:14" ht="33" customHeight="1" x14ac:dyDescent="0.2">
      <c r="A262" s="12">
        <f t="shared" si="20"/>
        <v>243</v>
      </c>
      <c r="B262" s="21"/>
      <c r="C262" s="23"/>
      <c r="D262" s="12"/>
      <c r="E262" s="21"/>
      <c r="F262" s="23"/>
      <c r="G262" s="12"/>
      <c r="H262" s="107">
        <v>0</v>
      </c>
      <c r="I262" s="107">
        <v>0</v>
      </c>
      <c r="J262" s="198">
        <f t="shared" si="19"/>
        <v>0</v>
      </c>
      <c r="K262" s="34"/>
      <c r="L262" s="35"/>
      <c r="M262" s="36"/>
      <c r="N262" s="37"/>
    </row>
    <row r="263" spans="1:14" ht="33" customHeight="1" x14ac:dyDescent="0.2">
      <c r="A263" s="266" t="s">
        <v>20</v>
      </c>
      <c r="B263" s="267"/>
      <c r="C263" s="267"/>
      <c r="D263" s="267"/>
      <c r="E263" s="267"/>
      <c r="F263" s="267"/>
      <c r="G263" s="268"/>
      <c r="H263" s="197">
        <f>SUM(H240:H262)+H239</f>
        <v>0</v>
      </c>
      <c r="I263" s="131"/>
      <c r="J263" s="198">
        <f>SUM(J240:J262)+J239</f>
        <v>0</v>
      </c>
      <c r="K263" s="38"/>
      <c r="L263" s="36"/>
      <c r="M263" s="36"/>
      <c r="N263" s="39"/>
    </row>
    <row r="264" spans="1:14" ht="33" customHeight="1" x14ac:dyDescent="0.2">
      <c r="A264" s="12">
        <f>A262+1</f>
        <v>244</v>
      </c>
      <c r="B264" s="21"/>
      <c r="C264" s="23"/>
      <c r="D264" s="12"/>
      <c r="E264" s="21"/>
      <c r="F264" s="23"/>
      <c r="G264" s="12"/>
      <c r="H264" s="107">
        <v>0</v>
      </c>
      <c r="I264" s="107">
        <v>0</v>
      </c>
      <c r="J264" s="198">
        <f t="shared" ref="J264:J286" si="21">ROUND((H264*I264/100),2)</f>
        <v>0</v>
      </c>
      <c r="K264" s="34"/>
      <c r="L264" s="35"/>
      <c r="M264" s="36"/>
      <c r="N264" s="37"/>
    </row>
    <row r="265" spans="1:14" ht="33" customHeight="1" x14ac:dyDescent="0.2">
      <c r="A265" s="12">
        <f>A264+1</f>
        <v>245</v>
      </c>
      <c r="B265" s="21"/>
      <c r="C265" s="23"/>
      <c r="D265" s="12"/>
      <c r="E265" s="21"/>
      <c r="F265" s="23"/>
      <c r="G265" s="12"/>
      <c r="H265" s="107">
        <v>0</v>
      </c>
      <c r="I265" s="107">
        <v>0</v>
      </c>
      <c r="J265" s="198">
        <f t="shared" si="21"/>
        <v>0</v>
      </c>
      <c r="K265" s="34"/>
      <c r="L265" s="35"/>
      <c r="M265" s="36"/>
      <c r="N265" s="37"/>
    </row>
    <row r="266" spans="1:14" ht="33" customHeight="1" x14ac:dyDescent="0.2">
      <c r="A266" s="12">
        <f t="shared" ref="A266:A286" si="22">A265+1</f>
        <v>246</v>
      </c>
      <c r="B266" s="21"/>
      <c r="C266" s="23"/>
      <c r="D266" s="12"/>
      <c r="E266" s="21"/>
      <c r="F266" s="23"/>
      <c r="G266" s="12"/>
      <c r="H266" s="107">
        <v>0</v>
      </c>
      <c r="I266" s="107">
        <v>0</v>
      </c>
      <c r="J266" s="198">
        <f t="shared" si="21"/>
        <v>0</v>
      </c>
      <c r="K266" s="34"/>
      <c r="L266" s="35"/>
      <c r="M266" s="36"/>
      <c r="N266" s="37"/>
    </row>
    <row r="267" spans="1:14" ht="33" customHeight="1" x14ac:dyDescent="0.2">
      <c r="A267" s="12">
        <f t="shared" si="22"/>
        <v>247</v>
      </c>
      <c r="B267" s="21"/>
      <c r="C267" s="23"/>
      <c r="D267" s="12"/>
      <c r="E267" s="21"/>
      <c r="F267" s="23"/>
      <c r="G267" s="12"/>
      <c r="H267" s="107">
        <v>0</v>
      </c>
      <c r="I267" s="107">
        <v>0</v>
      </c>
      <c r="J267" s="198">
        <f t="shared" si="21"/>
        <v>0</v>
      </c>
      <c r="K267" s="34"/>
      <c r="L267" s="35"/>
      <c r="M267" s="36"/>
      <c r="N267" s="37"/>
    </row>
    <row r="268" spans="1:14" ht="33" customHeight="1" x14ac:dyDescent="0.2">
      <c r="A268" s="12">
        <f t="shared" si="22"/>
        <v>248</v>
      </c>
      <c r="B268" s="21"/>
      <c r="C268" s="23"/>
      <c r="D268" s="12"/>
      <c r="E268" s="21"/>
      <c r="F268" s="23"/>
      <c r="G268" s="12"/>
      <c r="H268" s="107">
        <v>0</v>
      </c>
      <c r="I268" s="107">
        <v>0</v>
      </c>
      <c r="J268" s="198">
        <f t="shared" si="21"/>
        <v>0</v>
      </c>
      <c r="K268" s="34"/>
      <c r="L268" s="35"/>
      <c r="M268" s="36"/>
      <c r="N268" s="37"/>
    </row>
    <row r="269" spans="1:14" ht="33" customHeight="1" x14ac:dyDescent="0.2">
      <c r="A269" s="12">
        <f t="shared" si="22"/>
        <v>249</v>
      </c>
      <c r="B269" s="21"/>
      <c r="C269" s="23"/>
      <c r="D269" s="12"/>
      <c r="E269" s="21"/>
      <c r="F269" s="23"/>
      <c r="G269" s="12"/>
      <c r="H269" s="107">
        <v>0</v>
      </c>
      <c r="I269" s="107">
        <v>0</v>
      </c>
      <c r="J269" s="198">
        <f t="shared" si="21"/>
        <v>0</v>
      </c>
      <c r="K269" s="34"/>
      <c r="L269" s="35"/>
      <c r="M269" s="36"/>
      <c r="N269" s="37"/>
    </row>
    <row r="270" spans="1:14" ht="33" customHeight="1" x14ac:dyDescent="0.2">
      <c r="A270" s="12">
        <f t="shared" si="22"/>
        <v>250</v>
      </c>
      <c r="B270" s="21"/>
      <c r="C270" s="23"/>
      <c r="D270" s="12"/>
      <c r="E270" s="21"/>
      <c r="F270" s="23"/>
      <c r="G270" s="12"/>
      <c r="H270" s="107">
        <v>0</v>
      </c>
      <c r="I270" s="107">
        <v>0</v>
      </c>
      <c r="J270" s="198">
        <f t="shared" si="21"/>
        <v>0</v>
      </c>
      <c r="K270" s="34"/>
      <c r="L270" s="35"/>
      <c r="M270" s="36"/>
      <c r="N270" s="37"/>
    </row>
    <row r="271" spans="1:14" ht="33" customHeight="1" x14ac:dyDescent="0.2">
      <c r="A271" s="12">
        <f t="shared" si="22"/>
        <v>251</v>
      </c>
      <c r="B271" s="21"/>
      <c r="C271" s="23"/>
      <c r="D271" s="12"/>
      <c r="E271" s="21"/>
      <c r="F271" s="23"/>
      <c r="G271" s="12"/>
      <c r="H271" s="107">
        <v>0</v>
      </c>
      <c r="I271" s="107">
        <v>0</v>
      </c>
      <c r="J271" s="198">
        <f t="shared" si="21"/>
        <v>0</v>
      </c>
      <c r="K271" s="34"/>
      <c r="L271" s="35"/>
      <c r="M271" s="36"/>
      <c r="N271" s="37"/>
    </row>
    <row r="272" spans="1:14" ht="33" customHeight="1" x14ac:dyDescent="0.2">
      <c r="A272" s="12">
        <f t="shared" si="22"/>
        <v>252</v>
      </c>
      <c r="B272" s="21"/>
      <c r="C272" s="23"/>
      <c r="D272" s="12"/>
      <c r="E272" s="21"/>
      <c r="F272" s="23"/>
      <c r="G272" s="12"/>
      <c r="H272" s="107">
        <v>0</v>
      </c>
      <c r="I272" s="107">
        <v>0</v>
      </c>
      <c r="J272" s="198">
        <f t="shared" si="21"/>
        <v>0</v>
      </c>
      <c r="K272" s="34"/>
      <c r="L272" s="35"/>
      <c r="M272" s="36"/>
      <c r="N272" s="37"/>
    </row>
    <row r="273" spans="1:14" ht="33" customHeight="1" x14ac:dyDescent="0.2">
      <c r="A273" s="12">
        <f t="shared" si="22"/>
        <v>253</v>
      </c>
      <c r="B273" s="21"/>
      <c r="C273" s="23"/>
      <c r="D273" s="12"/>
      <c r="E273" s="21"/>
      <c r="F273" s="23"/>
      <c r="G273" s="12"/>
      <c r="H273" s="107">
        <v>0</v>
      </c>
      <c r="I273" s="107">
        <v>0</v>
      </c>
      <c r="J273" s="198">
        <f t="shared" si="21"/>
        <v>0</v>
      </c>
      <c r="K273" s="34"/>
      <c r="L273" s="35"/>
      <c r="M273" s="36"/>
      <c r="N273" s="37"/>
    </row>
    <row r="274" spans="1:14" ht="33" customHeight="1" x14ac:dyDescent="0.2">
      <c r="A274" s="12">
        <f t="shared" si="22"/>
        <v>254</v>
      </c>
      <c r="B274" s="21"/>
      <c r="C274" s="23"/>
      <c r="D274" s="12"/>
      <c r="E274" s="21"/>
      <c r="F274" s="23"/>
      <c r="G274" s="12"/>
      <c r="H274" s="107">
        <v>0</v>
      </c>
      <c r="I274" s="107">
        <v>0</v>
      </c>
      <c r="J274" s="198">
        <f t="shared" si="21"/>
        <v>0</v>
      </c>
      <c r="K274" s="34"/>
      <c r="L274" s="35"/>
      <c r="M274" s="36"/>
      <c r="N274" s="37"/>
    </row>
    <row r="275" spans="1:14" ht="33" customHeight="1" x14ac:dyDescent="0.2">
      <c r="A275" s="12">
        <f t="shared" si="22"/>
        <v>255</v>
      </c>
      <c r="B275" s="21"/>
      <c r="C275" s="23"/>
      <c r="D275" s="12"/>
      <c r="E275" s="21"/>
      <c r="F275" s="23"/>
      <c r="G275" s="12"/>
      <c r="H275" s="107">
        <v>0</v>
      </c>
      <c r="I275" s="107">
        <v>0</v>
      </c>
      <c r="J275" s="198">
        <f t="shared" si="21"/>
        <v>0</v>
      </c>
      <c r="K275" s="34"/>
      <c r="L275" s="35"/>
      <c r="M275" s="36"/>
      <c r="N275" s="37"/>
    </row>
    <row r="276" spans="1:14" ht="33" customHeight="1" x14ac:dyDescent="0.2">
      <c r="A276" s="12">
        <f t="shared" si="22"/>
        <v>256</v>
      </c>
      <c r="B276" s="21"/>
      <c r="C276" s="23"/>
      <c r="D276" s="12"/>
      <c r="E276" s="21"/>
      <c r="F276" s="23"/>
      <c r="G276" s="12"/>
      <c r="H276" s="107">
        <v>0</v>
      </c>
      <c r="I276" s="107">
        <v>0</v>
      </c>
      <c r="J276" s="198">
        <f t="shared" si="21"/>
        <v>0</v>
      </c>
      <c r="K276" s="34"/>
      <c r="L276" s="35"/>
      <c r="M276" s="36"/>
      <c r="N276" s="37"/>
    </row>
    <row r="277" spans="1:14" ht="33" customHeight="1" x14ac:dyDescent="0.2">
      <c r="A277" s="12">
        <f t="shared" si="22"/>
        <v>257</v>
      </c>
      <c r="B277" s="21"/>
      <c r="C277" s="23"/>
      <c r="D277" s="12"/>
      <c r="E277" s="21"/>
      <c r="F277" s="23"/>
      <c r="G277" s="12"/>
      <c r="H277" s="107">
        <v>0</v>
      </c>
      <c r="I277" s="107">
        <v>0</v>
      </c>
      <c r="J277" s="198">
        <f t="shared" si="21"/>
        <v>0</v>
      </c>
      <c r="K277" s="34"/>
      <c r="L277" s="35"/>
      <c r="M277" s="36"/>
      <c r="N277" s="37"/>
    </row>
    <row r="278" spans="1:14" ht="33" customHeight="1" x14ac:dyDescent="0.2">
      <c r="A278" s="12">
        <f t="shared" si="22"/>
        <v>258</v>
      </c>
      <c r="B278" s="21"/>
      <c r="C278" s="23"/>
      <c r="D278" s="12"/>
      <c r="E278" s="21"/>
      <c r="F278" s="23"/>
      <c r="G278" s="12"/>
      <c r="H278" s="107">
        <v>0</v>
      </c>
      <c r="I278" s="107">
        <v>0</v>
      </c>
      <c r="J278" s="198">
        <f t="shared" si="21"/>
        <v>0</v>
      </c>
      <c r="K278" s="34"/>
      <c r="L278" s="35"/>
      <c r="M278" s="36"/>
      <c r="N278" s="37"/>
    </row>
    <row r="279" spans="1:14" ht="33" customHeight="1" x14ac:dyDescent="0.2">
      <c r="A279" s="12">
        <f t="shared" si="22"/>
        <v>259</v>
      </c>
      <c r="B279" s="21"/>
      <c r="C279" s="23"/>
      <c r="D279" s="12"/>
      <c r="E279" s="21"/>
      <c r="F279" s="23"/>
      <c r="G279" s="12"/>
      <c r="H279" s="107">
        <v>0</v>
      </c>
      <c r="I279" s="107">
        <v>0</v>
      </c>
      <c r="J279" s="198">
        <f t="shared" si="21"/>
        <v>0</v>
      </c>
      <c r="K279" s="34"/>
      <c r="L279" s="35"/>
      <c r="M279" s="36"/>
      <c r="N279" s="37"/>
    </row>
    <row r="280" spans="1:14" ht="33" customHeight="1" x14ac:dyDescent="0.2">
      <c r="A280" s="12">
        <f t="shared" si="22"/>
        <v>260</v>
      </c>
      <c r="B280" s="21"/>
      <c r="C280" s="23"/>
      <c r="D280" s="12"/>
      <c r="E280" s="21"/>
      <c r="F280" s="23"/>
      <c r="G280" s="12"/>
      <c r="H280" s="107">
        <v>0</v>
      </c>
      <c r="I280" s="107">
        <v>0</v>
      </c>
      <c r="J280" s="198">
        <f t="shared" si="21"/>
        <v>0</v>
      </c>
      <c r="K280" s="34"/>
      <c r="L280" s="35"/>
      <c r="M280" s="36"/>
      <c r="N280" s="37"/>
    </row>
    <row r="281" spans="1:14" ht="33" customHeight="1" x14ac:dyDescent="0.2">
      <c r="A281" s="12">
        <f t="shared" si="22"/>
        <v>261</v>
      </c>
      <c r="B281" s="21"/>
      <c r="C281" s="23"/>
      <c r="D281" s="12"/>
      <c r="E281" s="21"/>
      <c r="F281" s="23"/>
      <c r="G281" s="12"/>
      <c r="H281" s="107">
        <v>0</v>
      </c>
      <c r="I281" s="107">
        <v>0</v>
      </c>
      <c r="J281" s="198">
        <f t="shared" si="21"/>
        <v>0</v>
      </c>
      <c r="K281" s="34"/>
      <c r="L281" s="35"/>
      <c r="M281" s="36"/>
      <c r="N281" s="37"/>
    </row>
    <row r="282" spans="1:14" ht="33" customHeight="1" x14ac:dyDescent="0.2">
      <c r="A282" s="12">
        <f t="shared" si="22"/>
        <v>262</v>
      </c>
      <c r="B282" s="21"/>
      <c r="C282" s="23"/>
      <c r="D282" s="12"/>
      <c r="E282" s="21"/>
      <c r="F282" s="23"/>
      <c r="G282" s="12"/>
      <c r="H282" s="107">
        <v>0</v>
      </c>
      <c r="I282" s="107">
        <v>0</v>
      </c>
      <c r="J282" s="198">
        <f t="shared" si="21"/>
        <v>0</v>
      </c>
      <c r="K282" s="34"/>
      <c r="L282" s="35"/>
      <c r="M282" s="36"/>
      <c r="N282" s="37"/>
    </row>
    <row r="283" spans="1:14" ht="33" customHeight="1" x14ac:dyDescent="0.2">
      <c r="A283" s="12">
        <f t="shared" si="22"/>
        <v>263</v>
      </c>
      <c r="B283" s="21"/>
      <c r="C283" s="23"/>
      <c r="D283" s="12"/>
      <c r="E283" s="21"/>
      <c r="F283" s="23"/>
      <c r="G283" s="12"/>
      <c r="H283" s="107">
        <v>0</v>
      </c>
      <c r="I283" s="107">
        <v>0</v>
      </c>
      <c r="J283" s="198">
        <f t="shared" si="21"/>
        <v>0</v>
      </c>
      <c r="K283" s="34"/>
      <c r="L283" s="35"/>
      <c r="M283" s="36"/>
      <c r="N283" s="37"/>
    </row>
    <row r="284" spans="1:14" ht="33" customHeight="1" x14ac:dyDescent="0.2">
      <c r="A284" s="12">
        <f t="shared" si="22"/>
        <v>264</v>
      </c>
      <c r="B284" s="21"/>
      <c r="C284" s="23"/>
      <c r="D284" s="12"/>
      <c r="E284" s="21"/>
      <c r="F284" s="23"/>
      <c r="G284" s="12"/>
      <c r="H284" s="107">
        <v>0</v>
      </c>
      <c r="I284" s="107">
        <v>0</v>
      </c>
      <c r="J284" s="198">
        <f t="shared" si="21"/>
        <v>0</v>
      </c>
      <c r="K284" s="34"/>
      <c r="L284" s="35"/>
      <c r="M284" s="36"/>
      <c r="N284" s="37"/>
    </row>
    <row r="285" spans="1:14" ht="33" customHeight="1" x14ac:dyDescent="0.2">
      <c r="A285" s="12">
        <f t="shared" si="22"/>
        <v>265</v>
      </c>
      <c r="B285" s="21"/>
      <c r="C285" s="23"/>
      <c r="D285" s="12"/>
      <c r="E285" s="21"/>
      <c r="F285" s="23"/>
      <c r="G285" s="12"/>
      <c r="H285" s="107">
        <v>0</v>
      </c>
      <c r="I285" s="107">
        <v>0</v>
      </c>
      <c r="J285" s="198">
        <f t="shared" si="21"/>
        <v>0</v>
      </c>
      <c r="K285" s="34"/>
      <c r="L285" s="35"/>
      <c r="M285" s="36"/>
      <c r="N285" s="37"/>
    </row>
    <row r="286" spans="1:14" ht="33" customHeight="1" x14ac:dyDescent="0.2">
      <c r="A286" s="12">
        <f t="shared" si="22"/>
        <v>266</v>
      </c>
      <c r="B286" s="21"/>
      <c r="C286" s="23"/>
      <c r="D286" s="12"/>
      <c r="E286" s="21"/>
      <c r="F286" s="23"/>
      <c r="G286" s="12"/>
      <c r="H286" s="107">
        <v>0</v>
      </c>
      <c r="I286" s="107">
        <v>0</v>
      </c>
      <c r="J286" s="198">
        <f t="shared" si="21"/>
        <v>0</v>
      </c>
      <c r="K286" s="34"/>
      <c r="L286" s="35"/>
      <c r="M286" s="36"/>
      <c r="N286" s="37"/>
    </row>
    <row r="287" spans="1:14" ht="33" customHeight="1" x14ac:dyDescent="0.2">
      <c r="A287" s="266" t="s">
        <v>20</v>
      </c>
      <c r="B287" s="267"/>
      <c r="C287" s="267"/>
      <c r="D287" s="267"/>
      <c r="E287" s="267"/>
      <c r="F287" s="267"/>
      <c r="G287" s="268"/>
      <c r="H287" s="197">
        <f>SUM(H264:H286)+H263</f>
        <v>0</v>
      </c>
      <c r="I287" s="131"/>
      <c r="J287" s="198">
        <f>SUM(J264:J286)+J263</f>
        <v>0</v>
      </c>
      <c r="K287" s="38"/>
      <c r="L287" s="36"/>
      <c r="M287" s="36"/>
      <c r="N287" s="39"/>
    </row>
    <row r="288" spans="1:14" ht="33" customHeight="1" x14ac:dyDescent="0.2">
      <c r="A288" s="12">
        <f>A286+1</f>
        <v>267</v>
      </c>
      <c r="B288" s="21"/>
      <c r="C288" s="23"/>
      <c r="D288" s="12"/>
      <c r="E288" s="21"/>
      <c r="F288" s="23"/>
      <c r="G288" s="12"/>
      <c r="H288" s="107">
        <v>0</v>
      </c>
      <c r="I288" s="107">
        <v>0</v>
      </c>
      <c r="J288" s="198">
        <f t="shared" ref="J288:J310" si="23">ROUND((H288*I288/100),2)</f>
        <v>0</v>
      </c>
      <c r="K288" s="34"/>
      <c r="L288" s="35"/>
      <c r="M288" s="36"/>
      <c r="N288" s="37"/>
    </row>
    <row r="289" spans="1:14" ht="33" customHeight="1" x14ac:dyDescent="0.2">
      <c r="A289" s="12">
        <f>A288+1</f>
        <v>268</v>
      </c>
      <c r="B289" s="21"/>
      <c r="C289" s="23"/>
      <c r="D289" s="12"/>
      <c r="E289" s="21"/>
      <c r="F289" s="23"/>
      <c r="G289" s="12"/>
      <c r="H289" s="107">
        <v>0</v>
      </c>
      <c r="I289" s="107">
        <v>0</v>
      </c>
      <c r="J289" s="198">
        <f t="shared" si="23"/>
        <v>0</v>
      </c>
      <c r="K289" s="34"/>
      <c r="L289" s="35"/>
      <c r="M289" s="36"/>
      <c r="N289" s="37"/>
    </row>
    <row r="290" spans="1:14" ht="33" customHeight="1" x14ac:dyDescent="0.2">
      <c r="A290" s="12">
        <f t="shared" ref="A290:A310" si="24">A289+1</f>
        <v>269</v>
      </c>
      <c r="B290" s="21"/>
      <c r="C290" s="23"/>
      <c r="D290" s="12"/>
      <c r="E290" s="21"/>
      <c r="F290" s="23"/>
      <c r="G290" s="12"/>
      <c r="H290" s="107">
        <v>0</v>
      </c>
      <c r="I290" s="107">
        <v>0</v>
      </c>
      <c r="J290" s="198">
        <f t="shared" si="23"/>
        <v>0</v>
      </c>
      <c r="K290" s="34"/>
      <c r="L290" s="35"/>
      <c r="M290" s="36"/>
      <c r="N290" s="37"/>
    </row>
    <row r="291" spans="1:14" ht="33" customHeight="1" x14ac:dyDescent="0.2">
      <c r="A291" s="12">
        <f t="shared" si="24"/>
        <v>270</v>
      </c>
      <c r="B291" s="21"/>
      <c r="C291" s="23"/>
      <c r="D291" s="12"/>
      <c r="E291" s="21"/>
      <c r="F291" s="23"/>
      <c r="G291" s="12"/>
      <c r="H291" s="107">
        <v>0</v>
      </c>
      <c r="I291" s="107">
        <v>0</v>
      </c>
      <c r="J291" s="198">
        <f t="shared" si="23"/>
        <v>0</v>
      </c>
      <c r="K291" s="34"/>
      <c r="L291" s="35"/>
      <c r="M291" s="36"/>
      <c r="N291" s="37"/>
    </row>
    <row r="292" spans="1:14" ht="33" customHeight="1" x14ac:dyDescent="0.2">
      <c r="A292" s="12">
        <f t="shared" si="24"/>
        <v>271</v>
      </c>
      <c r="B292" s="21"/>
      <c r="C292" s="23"/>
      <c r="D292" s="12"/>
      <c r="E292" s="21"/>
      <c r="F292" s="23"/>
      <c r="G292" s="12"/>
      <c r="H292" s="107">
        <v>0</v>
      </c>
      <c r="I292" s="107">
        <v>0</v>
      </c>
      <c r="J292" s="198">
        <f t="shared" si="23"/>
        <v>0</v>
      </c>
      <c r="K292" s="34"/>
      <c r="L292" s="35"/>
      <c r="M292" s="36"/>
      <c r="N292" s="37"/>
    </row>
    <row r="293" spans="1:14" ht="33" customHeight="1" x14ac:dyDescent="0.2">
      <c r="A293" s="12">
        <f t="shared" si="24"/>
        <v>272</v>
      </c>
      <c r="B293" s="21"/>
      <c r="C293" s="23"/>
      <c r="D293" s="12"/>
      <c r="E293" s="21"/>
      <c r="F293" s="23"/>
      <c r="G293" s="12"/>
      <c r="H293" s="107">
        <v>0</v>
      </c>
      <c r="I293" s="107">
        <v>0</v>
      </c>
      <c r="J293" s="198">
        <f t="shared" si="23"/>
        <v>0</v>
      </c>
      <c r="K293" s="34"/>
      <c r="L293" s="35"/>
      <c r="M293" s="36"/>
      <c r="N293" s="37"/>
    </row>
    <row r="294" spans="1:14" ht="33" customHeight="1" x14ac:dyDescent="0.2">
      <c r="A294" s="12">
        <f t="shared" si="24"/>
        <v>273</v>
      </c>
      <c r="B294" s="21"/>
      <c r="C294" s="23"/>
      <c r="D294" s="12"/>
      <c r="E294" s="21"/>
      <c r="F294" s="23"/>
      <c r="G294" s="12"/>
      <c r="H294" s="107">
        <v>0</v>
      </c>
      <c r="I294" s="107">
        <v>0</v>
      </c>
      <c r="J294" s="198">
        <f t="shared" si="23"/>
        <v>0</v>
      </c>
      <c r="K294" s="34"/>
      <c r="L294" s="35"/>
      <c r="M294" s="36"/>
      <c r="N294" s="37"/>
    </row>
    <row r="295" spans="1:14" ht="33" customHeight="1" x14ac:dyDescent="0.2">
      <c r="A295" s="12">
        <f t="shared" si="24"/>
        <v>274</v>
      </c>
      <c r="B295" s="21"/>
      <c r="C295" s="23"/>
      <c r="D295" s="12"/>
      <c r="E295" s="21"/>
      <c r="F295" s="23"/>
      <c r="G295" s="12"/>
      <c r="H295" s="107">
        <v>0</v>
      </c>
      <c r="I295" s="107">
        <v>0</v>
      </c>
      <c r="J295" s="198">
        <f t="shared" si="23"/>
        <v>0</v>
      </c>
      <c r="K295" s="34"/>
      <c r="L295" s="35"/>
      <c r="M295" s="36"/>
      <c r="N295" s="37"/>
    </row>
    <row r="296" spans="1:14" ht="33" customHeight="1" x14ac:dyDescent="0.2">
      <c r="A296" s="12">
        <f t="shared" si="24"/>
        <v>275</v>
      </c>
      <c r="B296" s="21"/>
      <c r="C296" s="23"/>
      <c r="D296" s="12"/>
      <c r="E296" s="21"/>
      <c r="F296" s="23"/>
      <c r="G296" s="12"/>
      <c r="H296" s="107">
        <v>0</v>
      </c>
      <c r="I296" s="107">
        <v>0</v>
      </c>
      <c r="J296" s="198">
        <f t="shared" si="23"/>
        <v>0</v>
      </c>
      <c r="K296" s="34"/>
      <c r="L296" s="35"/>
      <c r="M296" s="36"/>
      <c r="N296" s="37"/>
    </row>
    <row r="297" spans="1:14" ht="33" customHeight="1" x14ac:dyDescent="0.2">
      <c r="A297" s="12">
        <f t="shared" si="24"/>
        <v>276</v>
      </c>
      <c r="B297" s="21"/>
      <c r="C297" s="23"/>
      <c r="D297" s="12"/>
      <c r="E297" s="21"/>
      <c r="F297" s="23"/>
      <c r="G297" s="12"/>
      <c r="H297" s="107">
        <v>0</v>
      </c>
      <c r="I297" s="107">
        <v>0</v>
      </c>
      <c r="J297" s="198">
        <f t="shared" si="23"/>
        <v>0</v>
      </c>
      <c r="K297" s="34"/>
      <c r="L297" s="35"/>
      <c r="M297" s="36"/>
      <c r="N297" s="37"/>
    </row>
    <row r="298" spans="1:14" ht="33" customHeight="1" x14ac:dyDescent="0.2">
      <c r="A298" s="12">
        <f t="shared" si="24"/>
        <v>277</v>
      </c>
      <c r="B298" s="21"/>
      <c r="C298" s="23"/>
      <c r="D298" s="12"/>
      <c r="E298" s="21"/>
      <c r="F298" s="23"/>
      <c r="G298" s="12"/>
      <c r="H298" s="107">
        <v>0</v>
      </c>
      <c r="I298" s="107">
        <v>0</v>
      </c>
      <c r="J298" s="198">
        <f t="shared" si="23"/>
        <v>0</v>
      </c>
      <c r="K298" s="34"/>
      <c r="L298" s="35"/>
      <c r="M298" s="36"/>
      <c r="N298" s="37"/>
    </row>
    <row r="299" spans="1:14" ht="33" customHeight="1" x14ac:dyDescent="0.2">
      <c r="A299" s="12">
        <f t="shared" si="24"/>
        <v>278</v>
      </c>
      <c r="B299" s="21"/>
      <c r="C299" s="23"/>
      <c r="D299" s="12"/>
      <c r="E299" s="21"/>
      <c r="F299" s="23"/>
      <c r="G299" s="12"/>
      <c r="H299" s="107">
        <v>0</v>
      </c>
      <c r="I299" s="107">
        <v>0</v>
      </c>
      <c r="J299" s="198">
        <f t="shared" si="23"/>
        <v>0</v>
      </c>
      <c r="K299" s="34"/>
      <c r="L299" s="35"/>
      <c r="M299" s="36"/>
      <c r="N299" s="37"/>
    </row>
    <row r="300" spans="1:14" ht="33" customHeight="1" x14ac:dyDescent="0.2">
      <c r="A300" s="12">
        <f t="shared" si="24"/>
        <v>279</v>
      </c>
      <c r="B300" s="21"/>
      <c r="C300" s="23"/>
      <c r="D300" s="12"/>
      <c r="E300" s="21"/>
      <c r="F300" s="23"/>
      <c r="G300" s="12"/>
      <c r="H300" s="107">
        <v>0</v>
      </c>
      <c r="I300" s="107">
        <v>0</v>
      </c>
      <c r="J300" s="198">
        <f t="shared" si="23"/>
        <v>0</v>
      </c>
      <c r="K300" s="34"/>
      <c r="L300" s="35"/>
      <c r="M300" s="36"/>
      <c r="N300" s="37"/>
    </row>
    <row r="301" spans="1:14" ht="33" customHeight="1" x14ac:dyDescent="0.2">
      <c r="A301" s="12">
        <f t="shared" si="24"/>
        <v>280</v>
      </c>
      <c r="B301" s="21"/>
      <c r="C301" s="23"/>
      <c r="D301" s="12"/>
      <c r="E301" s="21"/>
      <c r="F301" s="23"/>
      <c r="G301" s="12"/>
      <c r="H301" s="107">
        <v>0</v>
      </c>
      <c r="I301" s="107">
        <v>0</v>
      </c>
      <c r="J301" s="198">
        <f t="shared" si="23"/>
        <v>0</v>
      </c>
      <c r="K301" s="34"/>
      <c r="L301" s="35"/>
      <c r="M301" s="36"/>
      <c r="N301" s="37"/>
    </row>
    <row r="302" spans="1:14" ht="33" customHeight="1" x14ac:dyDescent="0.2">
      <c r="A302" s="12">
        <f t="shared" si="24"/>
        <v>281</v>
      </c>
      <c r="B302" s="21"/>
      <c r="C302" s="23"/>
      <c r="D302" s="12"/>
      <c r="E302" s="21"/>
      <c r="F302" s="23"/>
      <c r="G302" s="12"/>
      <c r="H302" s="107">
        <v>0</v>
      </c>
      <c r="I302" s="107">
        <v>0</v>
      </c>
      <c r="J302" s="198">
        <f t="shared" si="23"/>
        <v>0</v>
      </c>
      <c r="K302" s="34"/>
      <c r="L302" s="35"/>
      <c r="M302" s="36"/>
      <c r="N302" s="37"/>
    </row>
    <row r="303" spans="1:14" ht="33" customHeight="1" x14ac:dyDescent="0.2">
      <c r="A303" s="12">
        <f t="shared" si="24"/>
        <v>282</v>
      </c>
      <c r="B303" s="21"/>
      <c r="C303" s="23"/>
      <c r="D303" s="12"/>
      <c r="E303" s="21"/>
      <c r="F303" s="23"/>
      <c r="G303" s="12"/>
      <c r="H303" s="107">
        <v>0</v>
      </c>
      <c r="I303" s="107">
        <v>0</v>
      </c>
      <c r="J303" s="198">
        <f t="shared" si="23"/>
        <v>0</v>
      </c>
      <c r="K303" s="34"/>
      <c r="L303" s="35"/>
      <c r="M303" s="36"/>
      <c r="N303" s="37"/>
    </row>
    <row r="304" spans="1:14" ht="33" customHeight="1" x14ac:dyDescent="0.2">
      <c r="A304" s="12">
        <f t="shared" si="24"/>
        <v>283</v>
      </c>
      <c r="B304" s="21"/>
      <c r="C304" s="23"/>
      <c r="D304" s="12"/>
      <c r="E304" s="21"/>
      <c r="F304" s="23"/>
      <c r="G304" s="12"/>
      <c r="H304" s="107">
        <v>0</v>
      </c>
      <c r="I304" s="107">
        <v>0</v>
      </c>
      <c r="J304" s="198">
        <f t="shared" si="23"/>
        <v>0</v>
      </c>
      <c r="K304" s="34"/>
      <c r="L304" s="35"/>
      <c r="M304" s="36"/>
      <c r="N304" s="37"/>
    </row>
    <row r="305" spans="1:14" ht="33" customHeight="1" x14ac:dyDescent="0.2">
      <c r="A305" s="12">
        <f t="shared" si="24"/>
        <v>284</v>
      </c>
      <c r="B305" s="21"/>
      <c r="C305" s="23"/>
      <c r="D305" s="12"/>
      <c r="E305" s="21"/>
      <c r="F305" s="23"/>
      <c r="G305" s="12"/>
      <c r="H305" s="107">
        <v>0</v>
      </c>
      <c r="I305" s="107">
        <v>0</v>
      </c>
      <c r="J305" s="198">
        <f t="shared" si="23"/>
        <v>0</v>
      </c>
      <c r="K305" s="34"/>
      <c r="L305" s="35"/>
      <c r="M305" s="36"/>
      <c r="N305" s="37"/>
    </row>
    <row r="306" spans="1:14" ht="33" customHeight="1" x14ac:dyDescent="0.2">
      <c r="A306" s="12">
        <f t="shared" si="24"/>
        <v>285</v>
      </c>
      <c r="B306" s="21"/>
      <c r="C306" s="23"/>
      <c r="D306" s="12"/>
      <c r="E306" s="21"/>
      <c r="F306" s="23"/>
      <c r="G306" s="12"/>
      <c r="H306" s="107">
        <v>0</v>
      </c>
      <c r="I306" s="107">
        <v>0</v>
      </c>
      <c r="J306" s="198">
        <f t="shared" si="23"/>
        <v>0</v>
      </c>
      <c r="K306" s="34"/>
      <c r="L306" s="35"/>
      <c r="M306" s="36"/>
      <c r="N306" s="37"/>
    </row>
    <row r="307" spans="1:14" ht="33" customHeight="1" x14ac:dyDescent="0.2">
      <c r="A307" s="12">
        <f t="shared" si="24"/>
        <v>286</v>
      </c>
      <c r="B307" s="21"/>
      <c r="C307" s="23"/>
      <c r="D307" s="12"/>
      <c r="E307" s="21"/>
      <c r="F307" s="23"/>
      <c r="G307" s="12"/>
      <c r="H307" s="107">
        <v>0</v>
      </c>
      <c r="I307" s="107">
        <v>0</v>
      </c>
      <c r="J307" s="198">
        <f t="shared" si="23"/>
        <v>0</v>
      </c>
      <c r="K307" s="34"/>
      <c r="L307" s="35"/>
      <c r="M307" s="36"/>
      <c r="N307" s="37"/>
    </row>
    <row r="308" spans="1:14" ht="33" customHeight="1" x14ac:dyDescent="0.2">
      <c r="A308" s="12">
        <f t="shared" si="24"/>
        <v>287</v>
      </c>
      <c r="B308" s="21"/>
      <c r="C308" s="23"/>
      <c r="D308" s="12"/>
      <c r="E308" s="21"/>
      <c r="F308" s="23"/>
      <c r="G308" s="12"/>
      <c r="H308" s="107">
        <v>0</v>
      </c>
      <c r="I308" s="107">
        <v>0</v>
      </c>
      <c r="J308" s="198">
        <f t="shared" si="23"/>
        <v>0</v>
      </c>
      <c r="K308" s="34"/>
      <c r="L308" s="35"/>
      <c r="M308" s="36"/>
      <c r="N308" s="37"/>
    </row>
    <row r="309" spans="1:14" ht="33" customHeight="1" x14ac:dyDescent="0.2">
      <c r="A309" s="12">
        <f t="shared" si="24"/>
        <v>288</v>
      </c>
      <c r="B309" s="21"/>
      <c r="C309" s="23"/>
      <c r="D309" s="12"/>
      <c r="E309" s="21"/>
      <c r="F309" s="23"/>
      <c r="G309" s="12"/>
      <c r="H309" s="107">
        <v>0</v>
      </c>
      <c r="I309" s="107">
        <v>0</v>
      </c>
      <c r="J309" s="198">
        <f t="shared" si="23"/>
        <v>0</v>
      </c>
      <c r="K309" s="34"/>
      <c r="L309" s="35"/>
      <c r="M309" s="36"/>
      <c r="N309" s="37"/>
    </row>
    <row r="310" spans="1:14" ht="33" customHeight="1" x14ac:dyDescent="0.2">
      <c r="A310" s="12">
        <f t="shared" si="24"/>
        <v>289</v>
      </c>
      <c r="B310" s="21"/>
      <c r="C310" s="23"/>
      <c r="D310" s="12"/>
      <c r="E310" s="21"/>
      <c r="F310" s="23"/>
      <c r="G310" s="12"/>
      <c r="H310" s="107">
        <v>0</v>
      </c>
      <c r="I310" s="107">
        <v>0</v>
      </c>
      <c r="J310" s="198">
        <f t="shared" si="23"/>
        <v>0</v>
      </c>
      <c r="K310" s="34"/>
      <c r="L310" s="35"/>
      <c r="M310" s="36"/>
      <c r="N310" s="37"/>
    </row>
    <row r="311" spans="1:14" ht="33" customHeight="1" x14ac:dyDescent="0.2">
      <c r="A311" s="266" t="s">
        <v>20</v>
      </c>
      <c r="B311" s="267"/>
      <c r="C311" s="267"/>
      <c r="D311" s="267"/>
      <c r="E311" s="267"/>
      <c r="F311" s="267"/>
      <c r="G311" s="268"/>
      <c r="H311" s="197">
        <f>SUM(H288:H310)+H287</f>
        <v>0</v>
      </c>
      <c r="I311" s="131"/>
      <c r="J311" s="198">
        <f>SUM(J288:J310)+J287</f>
        <v>0</v>
      </c>
      <c r="K311" s="38"/>
      <c r="L311" s="36"/>
      <c r="M311" s="36"/>
      <c r="N311" s="39"/>
    </row>
    <row r="312" spans="1:14" ht="33" customHeight="1" x14ac:dyDescent="0.2">
      <c r="A312" s="12">
        <f>A310+1</f>
        <v>290</v>
      </c>
      <c r="B312" s="21"/>
      <c r="C312" s="23"/>
      <c r="D312" s="12"/>
      <c r="E312" s="21"/>
      <c r="F312" s="23"/>
      <c r="G312" s="12"/>
      <c r="H312" s="107">
        <v>0</v>
      </c>
      <c r="I312" s="107">
        <v>0</v>
      </c>
      <c r="J312" s="198">
        <f t="shared" ref="J312:J334" si="25">ROUND((H312*I312/100),2)</f>
        <v>0</v>
      </c>
      <c r="K312" s="34"/>
      <c r="L312" s="35"/>
      <c r="M312" s="36"/>
      <c r="N312" s="37"/>
    </row>
    <row r="313" spans="1:14" ht="33" customHeight="1" x14ac:dyDescent="0.2">
      <c r="A313" s="12">
        <f>A312+1</f>
        <v>291</v>
      </c>
      <c r="B313" s="21"/>
      <c r="C313" s="23"/>
      <c r="D313" s="12"/>
      <c r="E313" s="21"/>
      <c r="F313" s="23"/>
      <c r="G313" s="12"/>
      <c r="H313" s="107">
        <v>0</v>
      </c>
      <c r="I313" s="107">
        <v>0</v>
      </c>
      <c r="J313" s="198">
        <f t="shared" si="25"/>
        <v>0</v>
      </c>
      <c r="K313" s="34"/>
      <c r="L313" s="35"/>
      <c r="M313" s="36"/>
      <c r="N313" s="37"/>
    </row>
    <row r="314" spans="1:14" ht="33" customHeight="1" x14ac:dyDescent="0.2">
      <c r="A314" s="12">
        <f t="shared" ref="A314:A334" si="26">A313+1</f>
        <v>292</v>
      </c>
      <c r="B314" s="21"/>
      <c r="C314" s="23"/>
      <c r="D314" s="12"/>
      <c r="E314" s="21"/>
      <c r="F314" s="23"/>
      <c r="G314" s="12"/>
      <c r="H314" s="107">
        <v>0</v>
      </c>
      <c r="I314" s="107">
        <v>0</v>
      </c>
      <c r="J314" s="198">
        <f t="shared" si="25"/>
        <v>0</v>
      </c>
      <c r="K314" s="34"/>
      <c r="L314" s="35"/>
      <c r="M314" s="36"/>
      <c r="N314" s="37"/>
    </row>
    <row r="315" spans="1:14" ht="33" customHeight="1" x14ac:dyDescent="0.2">
      <c r="A315" s="12">
        <f t="shared" si="26"/>
        <v>293</v>
      </c>
      <c r="B315" s="21"/>
      <c r="C315" s="23"/>
      <c r="D315" s="12"/>
      <c r="E315" s="21"/>
      <c r="F315" s="23"/>
      <c r="G315" s="12"/>
      <c r="H315" s="107">
        <v>0</v>
      </c>
      <c r="I315" s="107">
        <v>0</v>
      </c>
      <c r="J315" s="198">
        <f t="shared" si="25"/>
        <v>0</v>
      </c>
      <c r="K315" s="34"/>
      <c r="L315" s="35"/>
      <c r="M315" s="36"/>
      <c r="N315" s="37"/>
    </row>
    <row r="316" spans="1:14" ht="33" customHeight="1" x14ac:dyDescent="0.2">
      <c r="A316" s="12">
        <f t="shared" si="26"/>
        <v>294</v>
      </c>
      <c r="B316" s="21"/>
      <c r="C316" s="23"/>
      <c r="D316" s="12"/>
      <c r="E316" s="21"/>
      <c r="F316" s="23"/>
      <c r="G316" s="12"/>
      <c r="H316" s="107">
        <v>0</v>
      </c>
      <c r="I316" s="107">
        <v>0</v>
      </c>
      <c r="J316" s="198">
        <f t="shared" si="25"/>
        <v>0</v>
      </c>
      <c r="K316" s="34"/>
      <c r="L316" s="35"/>
      <c r="M316" s="36"/>
      <c r="N316" s="37"/>
    </row>
    <row r="317" spans="1:14" ht="33" customHeight="1" x14ac:dyDescent="0.2">
      <c r="A317" s="12">
        <f t="shared" si="26"/>
        <v>295</v>
      </c>
      <c r="B317" s="21"/>
      <c r="C317" s="23"/>
      <c r="D317" s="12"/>
      <c r="E317" s="21"/>
      <c r="F317" s="23"/>
      <c r="G317" s="12"/>
      <c r="H317" s="107">
        <v>0</v>
      </c>
      <c r="I317" s="107">
        <v>0</v>
      </c>
      <c r="J317" s="198">
        <f t="shared" si="25"/>
        <v>0</v>
      </c>
      <c r="K317" s="34"/>
      <c r="L317" s="35"/>
      <c r="M317" s="36"/>
      <c r="N317" s="37"/>
    </row>
    <row r="318" spans="1:14" ht="33" customHeight="1" x14ac:dyDescent="0.2">
      <c r="A318" s="12">
        <f t="shared" si="26"/>
        <v>296</v>
      </c>
      <c r="B318" s="21"/>
      <c r="C318" s="23"/>
      <c r="D318" s="12"/>
      <c r="E318" s="21"/>
      <c r="F318" s="23"/>
      <c r="G318" s="12"/>
      <c r="H318" s="107">
        <v>0</v>
      </c>
      <c r="I318" s="107">
        <v>0</v>
      </c>
      <c r="J318" s="198">
        <f t="shared" si="25"/>
        <v>0</v>
      </c>
      <c r="K318" s="34"/>
      <c r="L318" s="35"/>
      <c r="M318" s="36"/>
      <c r="N318" s="37"/>
    </row>
    <row r="319" spans="1:14" ht="33" customHeight="1" x14ac:dyDescent="0.2">
      <c r="A319" s="12">
        <f t="shared" si="26"/>
        <v>297</v>
      </c>
      <c r="B319" s="21"/>
      <c r="C319" s="23"/>
      <c r="D319" s="12"/>
      <c r="E319" s="21"/>
      <c r="F319" s="23"/>
      <c r="G319" s="12"/>
      <c r="H319" s="107">
        <v>0</v>
      </c>
      <c r="I319" s="107">
        <v>0</v>
      </c>
      <c r="J319" s="198">
        <f t="shared" si="25"/>
        <v>0</v>
      </c>
      <c r="K319" s="34"/>
      <c r="L319" s="35"/>
      <c r="M319" s="36"/>
      <c r="N319" s="37"/>
    </row>
    <row r="320" spans="1:14" ht="33" customHeight="1" x14ac:dyDescent="0.2">
      <c r="A320" s="12">
        <f t="shared" si="26"/>
        <v>298</v>
      </c>
      <c r="B320" s="21"/>
      <c r="C320" s="23"/>
      <c r="D320" s="12"/>
      <c r="E320" s="21"/>
      <c r="F320" s="23"/>
      <c r="G320" s="12"/>
      <c r="H320" s="107">
        <v>0</v>
      </c>
      <c r="I320" s="107">
        <v>0</v>
      </c>
      <c r="J320" s="198">
        <f t="shared" si="25"/>
        <v>0</v>
      </c>
      <c r="K320" s="34"/>
      <c r="L320" s="35"/>
      <c r="M320" s="36"/>
      <c r="N320" s="37"/>
    </row>
    <row r="321" spans="1:14" ht="33" customHeight="1" x14ac:dyDescent="0.2">
      <c r="A321" s="12">
        <f t="shared" si="26"/>
        <v>299</v>
      </c>
      <c r="B321" s="21"/>
      <c r="C321" s="23"/>
      <c r="D321" s="12"/>
      <c r="E321" s="21"/>
      <c r="F321" s="23"/>
      <c r="G321" s="12"/>
      <c r="H321" s="107">
        <v>0</v>
      </c>
      <c r="I321" s="107">
        <v>0</v>
      </c>
      <c r="J321" s="198">
        <f t="shared" si="25"/>
        <v>0</v>
      </c>
      <c r="K321" s="34"/>
      <c r="L321" s="35"/>
      <c r="M321" s="36"/>
      <c r="N321" s="37"/>
    </row>
    <row r="322" spans="1:14" ht="33" customHeight="1" x14ac:dyDescent="0.2">
      <c r="A322" s="12">
        <f t="shared" si="26"/>
        <v>300</v>
      </c>
      <c r="B322" s="21"/>
      <c r="C322" s="23"/>
      <c r="D322" s="12"/>
      <c r="E322" s="21"/>
      <c r="F322" s="23"/>
      <c r="G322" s="12"/>
      <c r="H322" s="107">
        <v>0</v>
      </c>
      <c r="I322" s="107">
        <v>0</v>
      </c>
      <c r="J322" s="198">
        <f t="shared" si="25"/>
        <v>0</v>
      </c>
      <c r="K322" s="34"/>
      <c r="L322" s="35"/>
      <c r="M322" s="36"/>
      <c r="N322" s="37"/>
    </row>
    <row r="323" spans="1:14" ht="33" customHeight="1" x14ac:dyDescent="0.2">
      <c r="A323" s="12">
        <f t="shared" si="26"/>
        <v>301</v>
      </c>
      <c r="B323" s="21"/>
      <c r="C323" s="23"/>
      <c r="D323" s="12"/>
      <c r="E323" s="21"/>
      <c r="F323" s="23"/>
      <c r="G323" s="12"/>
      <c r="H323" s="107">
        <v>0</v>
      </c>
      <c r="I323" s="107">
        <v>0</v>
      </c>
      <c r="J323" s="198">
        <f t="shared" si="25"/>
        <v>0</v>
      </c>
      <c r="K323" s="34"/>
      <c r="L323" s="35"/>
      <c r="M323" s="36"/>
      <c r="N323" s="37"/>
    </row>
    <row r="324" spans="1:14" ht="33" customHeight="1" x14ac:dyDescent="0.2">
      <c r="A324" s="12">
        <f t="shared" si="26"/>
        <v>302</v>
      </c>
      <c r="B324" s="21"/>
      <c r="C324" s="23"/>
      <c r="D324" s="12"/>
      <c r="E324" s="21"/>
      <c r="F324" s="23"/>
      <c r="G324" s="12"/>
      <c r="H324" s="107">
        <v>0</v>
      </c>
      <c r="I324" s="107">
        <v>0</v>
      </c>
      <c r="J324" s="198">
        <f t="shared" si="25"/>
        <v>0</v>
      </c>
      <c r="K324" s="34"/>
      <c r="L324" s="35"/>
      <c r="M324" s="36"/>
      <c r="N324" s="37"/>
    </row>
    <row r="325" spans="1:14" ht="33" customHeight="1" x14ac:dyDescent="0.2">
      <c r="A325" s="12">
        <f t="shared" si="26"/>
        <v>303</v>
      </c>
      <c r="B325" s="21"/>
      <c r="C325" s="23"/>
      <c r="D325" s="12"/>
      <c r="E325" s="21"/>
      <c r="F325" s="23"/>
      <c r="G325" s="12"/>
      <c r="H325" s="107">
        <v>0</v>
      </c>
      <c r="I325" s="107">
        <v>0</v>
      </c>
      <c r="J325" s="198">
        <f t="shared" si="25"/>
        <v>0</v>
      </c>
      <c r="K325" s="34"/>
      <c r="L325" s="35"/>
      <c r="M325" s="36"/>
      <c r="N325" s="37"/>
    </row>
    <row r="326" spans="1:14" ht="33" customHeight="1" x14ac:dyDescent="0.2">
      <c r="A326" s="12">
        <f t="shared" si="26"/>
        <v>304</v>
      </c>
      <c r="B326" s="21"/>
      <c r="C326" s="23"/>
      <c r="D326" s="12"/>
      <c r="E326" s="21"/>
      <c r="F326" s="23"/>
      <c r="G326" s="12"/>
      <c r="H326" s="107">
        <v>0</v>
      </c>
      <c r="I326" s="107">
        <v>0</v>
      </c>
      <c r="J326" s="198">
        <f t="shared" si="25"/>
        <v>0</v>
      </c>
      <c r="K326" s="34"/>
      <c r="L326" s="35"/>
      <c r="M326" s="36"/>
      <c r="N326" s="37"/>
    </row>
    <row r="327" spans="1:14" ht="33" customHeight="1" x14ac:dyDescent="0.2">
      <c r="A327" s="12">
        <f t="shared" si="26"/>
        <v>305</v>
      </c>
      <c r="B327" s="21"/>
      <c r="C327" s="23"/>
      <c r="D327" s="12"/>
      <c r="E327" s="21"/>
      <c r="F327" s="23"/>
      <c r="G327" s="12"/>
      <c r="H327" s="107">
        <v>0</v>
      </c>
      <c r="I327" s="107">
        <v>0</v>
      </c>
      <c r="J327" s="198">
        <f t="shared" si="25"/>
        <v>0</v>
      </c>
      <c r="K327" s="34"/>
      <c r="L327" s="35"/>
      <c r="M327" s="36"/>
      <c r="N327" s="37"/>
    </row>
    <row r="328" spans="1:14" ht="33" customHeight="1" x14ac:dyDescent="0.2">
      <c r="A328" s="12">
        <f t="shared" si="26"/>
        <v>306</v>
      </c>
      <c r="B328" s="21"/>
      <c r="C328" s="23"/>
      <c r="D328" s="12"/>
      <c r="E328" s="21"/>
      <c r="F328" s="23"/>
      <c r="G328" s="12"/>
      <c r="H328" s="107">
        <v>0</v>
      </c>
      <c r="I328" s="107">
        <v>0</v>
      </c>
      <c r="J328" s="198">
        <f t="shared" si="25"/>
        <v>0</v>
      </c>
      <c r="K328" s="34"/>
      <c r="L328" s="35"/>
      <c r="M328" s="36"/>
      <c r="N328" s="37"/>
    </row>
    <row r="329" spans="1:14" ht="33" customHeight="1" x14ac:dyDescent="0.2">
      <c r="A329" s="12">
        <f t="shared" si="26"/>
        <v>307</v>
      </c>
      <c r="B329" s="21"/>
      <c r="C329" s="23"/>
      <c r="D329" s="12"/>
      <c r="E329" s="21"/>
      <c r="F329" s="23"/>
      <c r="G329" s="12"/>
      <c r="H329" s="107">
        <v>0</v>
      </c>
      <c r="I329" s="107">
        <v>0</v>
      </c>
      <c r="J329" s="198">
        <f t="shared" si="25"/>
        <v>0</v>
      </c>
      <c r="K329" s="34"/>
      <c r="L329" s="35"/>
      <c r="M329" s="36"/>
      <c r="N329" s="37"/>
    </row>
    <row r="330" spans="1:14" ht="33" customHeight="1" x14ac:dyDescent="0.2">
      <c r="A330" s="12">
        <f t="shared" si="26"/>
        <v>308</v>
      </c>
      <c r="B330" s="21"/>
      <c r="C330" s="23"/>
      <c r="D330" s="12"/>
      <c r="E330" s="21"/>
      <c r="F330" s="23"/>
      <c r="G330" s="12"/>
      <c r="H330" s="107">
        <v>0</v>
      </c>
      <c r="I330" s="107">
        <v>0</v>
      </c>
      <c r="J330" s="198">
        <f t="shared" si="25"/>
        <v>0</v>
      </c>
      <c r="K330" s="34"/>
      <c r="L330" s="35"/>
      <c r="M330" s="36"/>
      <c r="N330" s="37"/>
    </row>
    <row r="331" spans="1:14" ht="33" customHeight="1" x14ac:dyDescent="0.2">
      <c r="A331" s="12">
        <f t="shared" si="26"/>
        <v>309</v>
      </c>
      <c r="B331" s="21"/>
      <c r="C331" s="23"/>
      <c r="D331" s="12"/>
      <c r="E331" s="21"/>
      <c r="F331" s="23"/>
      <c r="G331" s="12"/>
      <c r="H331" s="107">
        <v>0</v>
      </c>
      <c r="I331" s="107">
        <v>0</v>
      </c>
      <c r="J331" s="198">
        <f t="shared" si="25"/>
        <v>0</v>
      </c>
      <c r="K331" s="34"/>
      <c r="L331" s="35"/>
      <c r="M331" s="36"/>
      <c r="N331" s="37"/>
    </row>
    <row r="332" spans="1:14" ht="33" customHeight="1" x14ac:dyDescent="0.2">
      <c r="A332" s="12">
        <f t="shared" si="26"/>
        <v>310</v>
      </c>
      <c r="B332" s="21"/>
      <c r="C332" s="23"/>
      <c r="D332" s="12"/>
      <c r="E332" s="21"/>
      <c r="F332" s="23"/>
      <c r="G332" s="12"/>
      <c r="H332" s="107">
        <v>0</v>
      </c>
      <c r="I332" s="107">
        <v>0</v>
      </c>
      <c r="J332" s="198">
        <f t="shared" si="25"/>
        <v>0</v>
      </c>
      <c r="K332" s="34"/>
      <c r="L332" s="35"/>
      <c r="M332" s="36"/>
      <c r="N332" s="37"/>
    </row>
    <row r="333" spans="1:14" ht="33" customHeight="1" x14ac:dyDescent="0.2">
      <c r="A333" s="12">
        <f t="shared" si="26"/>
        <v>311</v>
      </c>
      <c r="B333" s="21"/>
      <c r="C333" s="23"/>
      <c r="D333" s="12"/>
      <c r="E333" s="21"/>
      <c r="F333" s="23"/>
      <c r="G333" s="12"/>
      <c r="H333" s="107">
        <v>0</v>
      </c>
      <c r="I333" s="107">
        <v>0</v>
      </c>
      <c r="J333" s="198">
        <f t="shared" si="25"/>
        <v>0</v>
      </c>
      <c r="K333" s="34"/>
      <c r="L333" s="35"/>
      <c r="M333" s="36"/>
      <c r="N333" s="37"/>
    </row>
    <row r="334" spans="1:14" ht="33" customHeight="1" x14ac:dyDescent="0.2">
      <c r="A334" s="12">
        <f t="shared" si="26"/>
        <v>312</v>
      </c>
      <c r="B334" s="21"/>
      <c r="C334" s="23"/>
      <c r="D334" s="12"/>
      <c r="E334" s="21"/>
      <c r="F334" s="23"/>
      <c r="G334" s="12"/>
      <c r="H334" s="107">
        <v>0</v>
      </c>
      <c r="I334" s="107">
        <v>0</v>
      </c>
      <c r="J334" s="198">
        <f t="shared" si="25"/>
        <v>0</v>
      </c>
      <c r="K334" s="34"/>
      <c r="L334" s="35"/>
      <c r="M334" s="36"/>
      <c r="N334" s="37"/>
    </row>
    <row r="335" spans="1:14" ht="33" customHeight="1" x14ac:dyDescent="0.2">
      <c r="A335" s="266" t="s">
        <v>20</v>
      </c>
      <c r="B335" s="267"/>
      <c r="C335" s="267"/>
      <c r="D335" s="267"/>
      <c r="E335" s="267"/>
      <c r="F335" s="267"/>
      <c r="G335" s="268"/>
      <c r="H335" s="197">
        <f>SUM(H312:H334)+H311</f>
        <v>0</v>
      </c>
      <c r="I335" s="131"/>
      <c r="J335" s="198">
        <f>SUM(J312:J334)+J311</f>
        <v>0</v>
      </c>
      <c r="K335" s="38"/>
      <c r="L335" s="36"/>
      <c r="M335" s="36"/>
      <c r="N335" s="39"/>
    </row>
    <row r="336" spans="1:14" ht="33" customHeight="1" x14ac:dyDescent="0.2">
      <c r="A336" s="12">
        <f>A334+1</f>
        <v>313</v>
      </c>
      <c r="B336" s="21"/>
      <c r="C336" s="23"/>
      <c r="D336" s="12"/>
      <c r="E336" s="21"/>
      <c r="F336" s="23"/>
      <c r="G336" s="12"/>
      <c r="H336" s="107">
        <v>0</v>
      </c>
      <c r="I336" s="107">
        <v>0</v>
      </c>
      <c r="J336" s="198">
        <f t="shared" ref="J336:J358" si="27">ROUND((H336*I336/100),2)</f>
        <v>0</v>
      </c>
      <c r="K336" s="34"/>
      <c r="L336" s="35"/>
      <c r="M336" s="36"/>
      <c r="N336" s="37"/>
    </row>
    <row r="337" spans="1:14" ht="33" customHeight="1" x14ac:dyDescent="0.2">
      <c r="A337" s="12">
        <f>A336+1</f>
        <v>314</v>
      </c>
      <c r="B337" s="21"/>
      <c r="C337" s="23"/>
      <c r="D337" s="12"/>
      <c r="E337" s="21"/>
      <c r="F337" s="23"/>
      <c r="G337" s="12"/>
      <c r="H337" s="107">
        <v>0</v>
      </c>
      <c r="I337" s="107">
        <v>0</v>
      </c>
      <c r="J337" s="198">
        <f t="shared" si="27"/>
        <v>0</v>
      </c>
      <c r="K337" s="34"/>
      <c r="L337" s="35"/>
      <c r="M337" s="36"/>
      <c r="N337" s="37"/>
    </row>
    <row r="338" spans="1:14" ht="33" customHeight="1" x14ac:dyDescent="0.2">
      <c r="A338" s="12">
        <f t="shared" ref="A338:A358" si="28">A337+1</f>
        <v>315</v>
      </c>
      <c r="B338" s="21"/>
      <c r="C338" s="23"/>
      <c r="D338" s="12"/>
      <c r="E338" s="21"/>
      <c r="F338" s="23"/>
      <c r="G338" s="12"/>
      <c r="H338" s="107">
        <v>0</v>
      </c>
      <c r="I338" s="107">
        <v>0</v>
      </c>
      <c r="J338" s="198">
        <f t="shared" si="27"/>
        <v>0</v>
      </c>
      <c r="K338" s="34"/>
      <c r="L338" s="35"/>
      <c r="M338" s="36"/>
      <c r="N338" s="37"/>
    </row>
    <row r="339" spans="1:14" ht="33" customHeight="1" x14ac:dyDescent="0.2">
      <c r="A339" s="12">
        <f t="shared" si="28"/>
        <v>316</v>
      </c>
      <c r="B339" s="21"/>
      <c r="C339" s="23"/>
      <c r="D339" s="12"/>
      <c r="E339" s="21"/>
      <c r="F339" s="23"/>
      <c r="G339" s="12"/>
      <c r="H339" s="107">
        <v>0</v>
      </c>
      <c r="I339" s="107">
        <v>0</v>
      </c>
      <c r="J339" s="198">
        <f t="shared" si="27"/>
        <v>0</v>
      </c>
      <c r="K339" s="34"/>
      <c r="L339" s="35"/>
      <c r="M339" s="36"/>
      <c r="N339" s="37"/>
    </row>
    <row r="340" spans="1:14" ht="33" customHeight="1" x14ac:dyDescent="0.2">
      <c r="A340" s="12">
        <f t="shared" si="28"/>
        <v>317</v>
      </c>
      <c r="B340" s="21"/>
      <c r="C340" s="23"/>
      <c r="D340" s="12"/>
      <c r="E340" s="21"/>
      <c r="F340" s="23"/>
      <c r="G340" s="12"/>
      <c r="H340" s="107">
        <v>0</v>
      </c>
      <c r="I340" s="107">
        <v>0</v>
      </c>
      <c r="J340" s="198">
        <f t="shared" si="27"/>
        <v>0</v>
      </c>
      <c r="K340" s="34"/>
      <c r="L340" s="35"/>
      <c r="M340" s="36"/>
      <c r="N340" s="37"/>
    </row>
    <row r="341" spans="1:14" ht="33" customHeight="1" x14ac:dyDescent="0.2">
      <c r="A341" s="12">
        <f t="shared" si="28"/>
        <v>318</v>
      </c>
      <c r="B341" s="21"/>
      <c r="C341" s="23"/>
      <c r="D341" s="12"/>
      <c r="E341" s="21"/>
      <c r="F341" s="23"/>
      <c r="G341" s="12"/>
      <c r="H341" s="107">
        <v>0</v>
      </c>
      <c r="I341" s="107">
        <v>0</v>
      </c>
      <c r="J341" s="198">
        <f t="shared" si="27"/>
        <v>0</v>
      </c>
      <c r="K341" s="34"/>
      <c r="L341" s="35"/>
      <c r="M341" s="36"/>
      <c r="N341" s="37"/>
    </row>
    <row r="342" spans="1:14" ht="33" customHeight="1" x14ac:dyDescent="0.2">
      <c r="A342" s="12">
        <f t="shared" si="28"/>
        <v>319</v>
      </c>
      <c r="B342" s="21"/>
      <c r="C342" s="23"/>
      <c r="D342" s="12"/>
      <c r="E342" s="21"/>
      <c r="F342" s="23"/>
      <c r="G342" s="12"/>
      <c r="H342" s="107">
        <v>0</v>
      </c>
      <c r="I342" s="107">
        <v>0</v>
      </c>
      <c r="J342" s="198">
        <f t="shared" si="27"/>
        <v>0</v>
      </c>
      <c r="K342" s="34"/>
      <c r="L342" s="35"/>
      <c r="M342" s="36"/>
      <c r="N342" s="37"/>
    </row>
    <row r="343" spans="1:14" ht="33" customHeight="1" x14ac:dyDescent="0.2">
      <c r="A343" s="12">
        <f t="shared" si="28"/>
        <v>320</v>
      </c>
      <c r="B343" s="21"/>
      <c r="C343" s="23"/>
      <c r="D343" s="12"/>
      <c r="E343" s="21"/>
      <c r="F343" s="23"/>
      <c r="G343" s="12"/>
      <c r="H343" s="107">
        <v>0</v>
      </c>
      <c r="I343" s="107">
        <v>0</v>
      </c>
      <c r="J343" s="198">
        <f t="shared" si="27"/>
        <v>0</v>
      </c>
      <c r="K343" s="34"/>
      <c r="L343" s="35"/>
      <c r="M343" s="36"/>
      <c r="N343" s="37"/>
    </row>
    <row r="344" spans="1:14" ht="33" customHeight="1" x14ac:dyDescent="0.2">
      <c r="A344" s="12">
        <f t="shared" si="28"/>
        <v>321</v>
      </c>
      <c r="B344" s="21"/>
      <c r="C344" s="23"/>
      <c r="D344" s="12"/>
      <c r="E344" s="21"/>
      <c r="F344" s="23"/>
      <c r="G344" s="12"/>
      <c r="H344" s="107">
        <v>0</v>
      </c>
      <c r="I344" s="107">
        <v>0</v>
      </c>
      <c r="J344" s="198">
        <f t="shared" si="27"/>
        <v>0</v>
      </c>
      <c r="K344" s="34"/>
      <c r="L344" s="35"/>
      <c r="M344" s="36"/>
      <c r="N344" s="37"/>
    </row>
    <row r="345" spans="1:14" ht="33" customHeight="1" x14ac:dyDescent="0.2">
      <c r="A345" s="12">
        <f t="shared" si="28"/>
        <v>322</v>
      </c>
      <c r="B345" s="21"/>
      <c r="C345" s="23"/>
      <c r="D345" s="12"/>
      <c r="E345" s="21"/>
      <c r="F345" s="23"/>
      <c r="G345" s="12"/>
      <c r="H345" s="107">
        <v>0</v>
      </c>
      <c r="I345" s="107">
        <v>0</v>
      </c>
      <c r="J345" s="198">
        <f t="shared" si="27"/>
        <v>0</v>
      </c>
      <c r="K345" s="34"/>
      <c r="L345" s="35"/>
      <c r="M345" s="36"/>
      <c r="N345" s="37"/>
    </row>
    <row r="346" spans="1:14" ht="33" customHeight="1" x14ac:dyDescent="0.2">
      <c r="A346" s="12">
        <f t="shared" si="28"/>
        <v>323</v>
      </c>
      <c r="B346" s="21"/>
      <c r="C346" s="23"/>
      <c r="D346" s="12"/>
      <c r="E346" s="21"/>
      <c r="F346" s="23"/>
      <c r="G346" s="12"/>
      <c r="H346" s="107">
        <v>0</v>
      </c>
      <c r="I346" s="107">
        <v>0</v>
      </c>
      <c r="J346" s="198">
        <f t="shared" si="27"/>
        <v>0</v>
      </c>
      <c r="K346" s="34"/>
      <c r="L346" s="35"/>
      <c r="M346" s="36"/>
      <c r="N346" s="37"/>
    </row>
    <row r="347" spans="1:14" ht="33" customHeight="1" x14ac:dyDescent="0.2">
      <c r="A347" s="12">
        <f t="shared" si="28"/>
        <v>324</v>
      </c>
      <c r="B347" s="21"/>
      <c r="C347" s="23"/>
      <c r="D347" s="12"/>
      <c r="E347" s="21"/>
      <c r="F347" s="23"/>
      <c r="G347" s="12"/>
      <c r="H347" s="107">
        <v>0</v>
      </c>
      <c r="I347" s="107">
        <v>0</v>
      </c>
      <c r="J347" s="198">
        <f t="shared" si="27"/>
        <v>0</v>
      </c>
      <c r="K347" s="34"/>
      <c r="L347" s="35"/>
      <c r="M347" s="36"/>
      <c r="N347" s="37"/>
    </row>
    <row r="348" spans="1:14" ht="33" customHeight="1" x14ac:dyDescent="0.2">
      <c r="A348" s="12">
        <f t="shared" si="28"/>
        <v>325</v>
      </c>
      <c r="B348" s="21"/>
      <c r="C348" s="23"/>
      <c r="D348" s="12"/>
      <c r="E348" s="21"/>
      <c r="F348" s="23"/>
      <c r="G348" s="12"/>
      <c r="H348" s="107">
        <v>0</v>
      </c>
      <c r="I348" s="107">
        <v>0</v>
      </c>
      <c r="J348" s="198">
        <f t="shared" si="27"/>
        <v>0</v>
      </c>
      <c r="K348" s="34"/>
      <c r="L348" s="35"/>
      <c r="M348" s="36"/>
      <c r="N348" s="37"/>
    </row>
    <row r="349" spans="1:14" ht="33" customHeight="1" x14ac:dyDescent="0.2">
      <c r="A349" s="12">
        <f t="shared" si="28"/>
        <v>326</v>
      </c>
      <c r="B349" s="21"/>
      <c r="C349" s="23"/>
      <c r="D349" s="12"/>
      <c r="E349" s="21"/>
      <c r="F349" s="23"/>
      <c r="G349" s="12"/>
      <c r="H349" s="107">
        <v>0</v>
      </c>
      <c r="I349" s="107">
        <v>0</v>
      </c>
      <c r="J349" s="198">
        <f t="shared" si="27"/>
        <v>0</v>
      </c>
      <c r="K349" s="34"/>
      <c r="L349" s="35"/>
      <c r="M349" s="36"/>
      <c r="N349" s="37"/>
    </row>
    <row r="350" spans="1:14" ht="33" customHeight="1" x14ac:dyDescent="0.2">
      <c r="A350" s="12">
        <f t="shared" si="28"/>
        <v>327</v>
      </c>
      <c r="B350" s="21"/>
      <c r="C350" s="23"/>
      <c r="D350" s="12"/>
      <c r="E350" s="21"/>
      <c r="F350" s="23"/>
      <c r="G350" s="12"/>
      <c r="H350" s="107">
        <v>0</v>
      </c>
      <c r="I350" s="107">
        <v>0</v>
      </c>
      <c r="J350" s="198">
        <f t="shared" si="27"/>
        <v>0</v>
      </c>
      <c r="K350" s="34"/>
      <c r="L350" s="35"/>
      <c r="M350" s="36"/>
      <c r="N350" s="37"/>
    </row>
    <row r="351" spans="1:14" ht="33" customHeight="1" x14ac:dyDescent="0.2">
      <c r="A351" s="12">
        <f t="shared" si="28"/>
        <v>328</v>
      </c>
      <c r="B351" s="21"/>
      <c r="C351" s="23"/>
      <c r="D351" s="12"/>
      <c r="E351" s="21"/>
      <c r="F351" s="23"/>
      <c r="G351" s="12"/>
      <c r="H351" s="107">
        <v>0</v>
      </c>
      <c r="I351" s="107">
        <v>0</v>
      </c>
      <c r="J351" s="198">
        <f t="shared" si="27"/>
        <v>0</v>
      </c>
      <c r="K351" s="34"/>
      <c r="L351" s="35"/>
      <c r="M351" s="36"/>
      <c r="N351" s="37"/>
    </row>
    <row r="352" spans="1:14" ht="33" customHeight="1" x14ac:dyDescent="0.2">
      <c r="A352" s="12">
        <f t="shared" si="28"/>
        <v>329</v>
      </c>
      <c r="B352" s="21"/>
      <c r="C352" s="23"/>
      <c r="D352" s="12"/>
      <c r="E352" s="21"/>
      <c r="F352" s="23"/>
      <c r="G352" s="12"/>
      <c r="H352" s="107">
        <v>0</v>
      </c>
      <c r="I352" s="107">
        <v>0</v>
      </c>
      <c r="J352" s="198">
        <f t="shared" si="27"/>
        <v>0</v>
      </c>
      <c r="K352" s="34"/>
      <c r="L352" s="35"/>
      <c r="M352" s="36"/>
      <c r="N352" s="37"/>
    </row>
    <row r="353" spans="1:14" ht="33" customHeight="1" x14ac:dyDescent="0.2">
      <c r="A353" s="12">
        <f t="shared" si="28"/>
        <v>330</v>
      </c>
      <c r="B353" s="21"/>
      <c r="C353" s="23"/>
      <c r="D353" s="12"/>
      <c r="E353" s="21"/>
      <c r="F353" s="23"/>
      <c r="G353" s="12"/>
      <c r="H353" s="107">
        <v>0</v>
      </c>
      <c r="I353" s="107">
        <v>0</v>
      </c>
      <c r="J353" s="198">
        <f t="shared" si="27"/>
        <v>0</v>
      </c>
      <c r="K353" s="34"/>
      <c r="L353" s="35"/>
      <c r="M353" s="36"/>
      <c r="N353" s="37"/>
    </row>
    <row r="354" spans="1:14" ht="33" customHeight="1" x14ac:dyDescent="0.2">
      <c r="A354" s="12">
        <f t="shared" si="28"/>
        <v>331</v>
      </c>
      <c r="B354" s="21"/>
      <c r="C354" s="23"/>
      <c r="D354" s="12"/>
      <c r="E354" s="21"/>
      <c r="F354" s="23"/>
      <c r="G354" s="12"/>
      <c r="H354" s="107">
        <v>0</v>
      </c>
      <c r="I354" s="107">
        <v>0</v>
      </c>
      <c r="J354" s="198">
        <f t="shared" si="27"/>
        <v>0</v>
      </c>
      <c r="K354" s="34"/>
      <c r="L354" s="35"/>
      <c r="M354" s="36"/>
      <c r="N354" s="37"/>
    </row>
    <row r="355" spans="1:14" ht="33" customHeight="1" x14ac:dyDescent="0.2">
      <c r="A355" s="12">
        <f t="shared" si="28"/>
        <v>332</v>
      </c>
      <c r="B355" s="21"/>
      <c r="C355" s="23"/>
      <c r="D355" s="12"/>
      <c r="E355" s="21"/>
      <c r="F355" s="23"/>
      <c r="G355" s="12"/>
      <c r="H355" s="107">
        <v>0</v>
      </c>
      <c r="I355" s="107">
        <v>0</v>
      </c>
      <c r="J355" s="198">
        <f t="shared" si="27"/>
        <v>0</v>
      </c>
      <c r="K355" s="34"/>
      <c r="L355" s="35"/>
      <c r="M355" s="36"/>
      <c r="N355" s="37"/>
    </row>
    <row r="356" spans="1:14" ht="33" customHeight="1" x14ac:dyDescent="0.2">
      <c r="A356" s="12">
        <f t="shared" si="28"/>
        <v>333</v>
      </c>
      <c r="B356" s="21"/>
      <c r="C356" s="23"/>
      <c r="D356" s="12"/>
      <c r="E356" s="21"/>
      <c r="F356" s="23"/>
      <c r="G356" s="12"/>
      <c r="H356" s="107">
        <v>0</v>
      </c>
      <c r="I356" s="107">
        <v>0</v>
      </c>
      <c r="J356" s="198">
        <f t="shared" si="27"/>
        <v>0</v>
      </c>
      <c r="K356" s="34"/>
      <c r="L356" s="35"/>
      <c r="M356" s="36"/>
      <c r="N356" s="37"/>
    </row>
    <row r="357" spans="1:14" ht="33" customHeight="1" x14ac:dyDescent="0.2">
      <c r="A357" s="12">
        <f t="shared" si="28"/>
        <v>334</v>
      </c>
      <c r="B357" s="21"/>
      <c r="C357" s="23"/>
      <c r="D357" s="12"/>
      <c r="E357" s="21"/>
      <c r="F357" s="23"/>
      <c r="G357" s="12"/>
      <c r="H357" s="107">
        <v>0</v>
      </c>
      <c r="I357" s="107">
        <v>0</v>
      </c>
      <c r="J357" s="198">
        <f t="shared" si="27"/>
        <v>0</v>
      </c>
      <c r="K357" s="34"/>
      <c r="L357" s="35"/>
      <c r="M357" s="36"/>
      <c r="N357" s="37"/>
    </row>
    <row r="358" spans="1:14" ht="33" customHeight="1" x14ac:dyDescent="0.2">
      <c r="A358" s="12">
        <f t="shared" si="28"/>
        <v>335</v>
      </c>
      <c r="B358" s="21"/>
      <c r="C358" s="23"/>
      <c r="D358" s="12"/>
      <c r="E358" s="21"/>
      <c r="F358" s="23"/>
      <c r="G358" s="12"/>
      <c r="H358" s="107">
        <v>0</v>
      </c>
      <c r="I358" s="107">
        <v>0</v>
      </c>
      <c r="J358" s="198">
        <f t="shared" si="27"/>
        <v>0</v>
      </c>
      <c r="K358" s="34"/>
      <c r="L358" s="35"/>
      <c r="M358" s="36"/>
      <c r="N358" s="37"/>
    </row>
    <row r="359" spans="1:14" ht="33" customHeight="1" x14ac:dyDescent="0.2">
      <c r="A359" s="266" t="s">
        <v>20</v>
      </c>
      <c r="B359" s="267"/>
      <c r="C359" s="267"/>
      <c r="D359" s="267"/>
      <c r="E359" s="267"/>
      <c r="F359" s="267"/>
      <c r="G359" s="268"/>
      <c r="H359" s="197">
        <f>SUM(H336:H358)+H335</f>
        <v>0</v>
      </c>
      <c r="I359" s="131"/>
      <c r="J359" s="198">
        <f>SUM(J336:J358)+J335</f>
        <v>0</v>
      </c>
      <c r="K359" s="38"/>
      <c r="L359" s="36"/>
      <c r="M359" s="36"/>
      <c r="N359" s="39"/>
    </row>
    <row r="360" spans="1:14" ht="33" customHeight="1" x14ac:dyDescent="0.2">
      <c r="A360" s="12">
        <f>A358+1</f>
        <v>336</v>
      </c>
      <c r="B360" s="21"/>
      <c r="C360" s="23"/>
      <c r="D360" s="12"/>
      <c r="E360" s="21"/>
      <c r="F360" s="23"/>
      <c r="G360" s="12"/>
      <c r="H360" s="107">
        <v>0</v>
      </c>
      <c r="I360" s="107">
        <v>0</v>
      </c>
      <c r="J360" s="198">
        <f t="shared" ref="J360:J382" si="29">ROUND((H360*I360/100),2)</f>
        <v>0</v>
      </c>
      <c r="K360" s="34"/>
      <c r="L360" s="35"/>
      <c r="M360" s="36"/>
      <c r="N360" s="37"/>
    </row>
    <row r="361" spans="1:14" ht="33" customHeight="1" x14ac:dyDescent="0.2">
      <c r="A361" s="12">
        <f>A360+1</f>
        <v>337</v>
      </c>
      <c r="B361" s="21"/>
      <c r="C361" s="23"/>
      <c r="D361" s="12"/>
      <c r="E361" s="21"/>
      <c r="F361" s="23"/>
      <c r="G361" s="12"/>
      <c r="H361" s="107">
        <v>0</v>
      </c>
      <c r="I361" s="107">
        <v>0</v>
      </c>
      <c r="J361" s="198">
        <f t="shared" si="29"/>
        <v>0</v>
      </c>
      <c r="K361" s="34"/>
      <c r="L361" s="35"/>
      <c r="M361" s="36"/>
      <c r="N361" s="37"/>
    </row>
    <row r="362" spans="1:14" ht="33" customHeight="1" x14ac:dyDescent="0.2">
      <c r="A362" s="12">
        <f t="shared" ref="A362:A382" si="30">A361+1</f>
        <v>338</v>
      </c>
      <c r="B362" s="21"/>
      <c r="C362" s="23"/>
      <c r="D362" s="12"/>
      <c r="E362" s="21"/>
      <c r="F362" s="23"/>
      <c r="G362" s="12"/>
      <c r="H362" s="107">
        <v>0</v>
      </c>
      <c r="I362" s="107">
        <v>0</v>
      </c>
      <c r="J362" s="198">
        <f t="shared" si="29"/>
        <v>0</v>
      </c>
      <c r="K362" s="34"/>
      <c r="L362" s="35"/>
      <c r="M362" s="36"/>
      <c r="N362" s="37"/>
    </row>
    <row r="363" spans="1:14" ht="33" customHeight="1" x14ac:dyDescent="0.2">
      <c r="A363" s="12">
        <f t="shared" si="30"/>
        <v>339</v>
      </c>
      <c r="B363" s="21"/>
      <c r="C363" s="23"/>
      <c r="D363" s="12"/>
      <c r="E363" s="21"/>
      <c r="F363" s="23"/>
      <c r="G363" s="12"/>
      <c r="H363" s="107">
        <v>0</v>
      </c>
      <c r="I363" s="107">
        <v>0</v>
      </c>
      <c r="J363" s="198">
        <f t="shared" si="29"/>
        <v>0</v>
      </c>
      <c r="K363" s="34"/>
      <c r="L363" s="35"/>
      <c r="M363" s="36"/>
      <c r="N363" s="37"/>
    </row>
    <row r="364" spans="1:14" ht="33" customHeight="1" x14ac:dyDescent="0.2">
      <c r="A364" s="12">
        <f t="shared" si="30"/>
        <v>340</v>
      </c>
      <c r="B364" s="21"/>
      <c r="C364" s="23"/>
      <c r="D364" s="12"/>
      <c r="E364" s="21"/>
      <c r="F364" s="23"/>
      <c r="G364" s="12"/>
      <c r="H364" s="107">
        <v>0</v>
      </c>
      <c r="I364" s="107">
        <v>0</v>
      </c>
      <c r="J364" s="198">
        <f t="shared" si="29"/>
        <v>0</v>
      </c>
      <c r="K364" s="34"/>
      <c r="L364" s="35"/>
      <c r="M364" s="36"/>
      <c r="N364" s="37"/>
    </row>
    <row r="365" spans="1:14" ht="33" customHeight="1" x14ac:dyDescent="0.2">
      <c r="A365" s="12">
        <f t="shared" si="30"/>
        <v>341</v>
      </c>
      <c r="B365" s="21"/>
      <c r="C365" s="23"/>
      <c r="D365" s="12"/>
      <c r="E365" s="21"/>
      <c r="F365" s="23"/>
      <c r="G365" s="12"/>
      <c r="H365" s="107">
        <v>0</v>
      </c>
      <c r="I365" s="107">
        <v>0</v>
      </c>
      <c r="J365" s="198">
        <f t="shared" si="29"/>
        <v>0</v>
      </c>
      <c r="K365" s="34"/>
      <c r="L365" s="35"/>
      <c r="M365" s="36"/>
      <c r="N365" s="37"/>
    </row>
    <row r="366" spans="1:14" ht="33" customHeight="1" x14ac:dyDescent="0.2">
      <c r="A366" s="12">
        <f t="shared" si="30"/>
        <v>342</v>
      </c>
      <c r="B366" s="21"/>
      <c r="C366" s="23"/>
      <c r="D366" s="12"/>
      <c r="E366" s="21"/>
      <c r="F366" s="23"/>
      <c r="G366" s="12"/>
      <c r="H366" s="107">
        <v>0</v>
      </c>
      <c r="I366" s="107">
        <v>0</v>
      </c>
      <c r="J366" s="198">
        <f t="shared" si="29"/>
        <v>0</v>
      </c>
      <c r="K366" s="34"/>
      <c r="L366" s="35"/>
      <c r="M366" s="36"/>
      <c r="N366" s="37"/>
    </row>
    <row r="367" spans="1:14" ht="33" customHeight="1" x14ac:dyDescent="0.2">
      <c r="A367" s="12">
        <f t="shared" si="30"/>
        <v>343</v>
      </c>
      <c r="B367" s="21"/>
      <c r="C367" s="23"/>
      <c r="D367" s="12"/>
      <c r="E367" s="21"/>
      <c r="F367" s="23"/>
      <c r="G367" s="12"/>
      <c r="H367" s="107">
        <v>0</v>
      </c>
      <c r="I367" s="107">
        <v>0</v>
      </c>
      <c r="J367" s="198">
        <f t="shared" si="29"/>
        <v>0</v>
      </c>
      <c r="K367" s="34"/>
      <c r="L367" s="35"/>
      <c r="M367" s="36"/>
      <c r="N367" s="37"/>
    </row>
    <row r="368" spans="1:14" ht="33" customHeight="1" x14ac:dyDescent="0.2">
      <c r="A368" s="12">
        <f t="shared" si="30"/>
        <v>344</v>
      </c>
      <c r="B368" s="21"/>
      <c r="C368" s="23"/>
      <c r="D368" s="12"/>
      <c r="E368" s="21"/>
      <c r="F368" s="23"/>
      <c r="G368" s="12"/>
      <c r="H368" s="107">
        <v>0</v>
      </c>
      <c r="I368" s="107">
        <v>0</v>
      </c>
      <c r="J368" s="198">
        <f t="shared" si="29"/>
        <v>0</v>
      </c>
      <c r="K368" s="34"/>
      <c r="L368" s="35"/>
      <c r="M368" s="36"/>
      <c r="N368" s="37"/>
    </row>
    <row r="369" spans="1:14" ht="33" customHeight="1" x14ac:dyDescent="0.2">
      <c r="A369" s="12">
        <f t="shared" si="30"/>
        <v>345</v>
      </c>
      <c r="B369" s="21"/>
      <c r="C369" s="23"/>
      <c r="D369" s="12"/>
      <c r="E369" s="21"/>
      <c r="F369" s="23"/>
      <c r="G369" s="12"/>
      <c r="H369" s="107">
        <v>0</v>
      </c>
      <c r="I369" s="107">
        <v>0</v>
      </c>
      <c r="J369" s="198">
        <f t="shared" si="29"/>
        <v>0</v>
      </c>
      <c r="K369" s="34"/>
      <c r="L369" s="35"/>
      <c r="M369" s="36"/>
      <c r="N369" s="37"/>
    </row>
    <row r="370" spans="1:14" ht="33" customHeight="1" x14ac:dyDescent="0.2">
      <c r="A370" s="12">
        <f t="shared" si="30"/>
        <v>346</v>
      </c>
      <c r="B370" s="21"/>
      <c r="C370" s="23"/>
      <c r="D370" s="12"/>
      <c r="E370" s="21"/>
      <c r="F370" s="23"/>
      <c r="G370" s="12"/>
      <c r="H370" s="107">
        <v>0</v>
      </c>
      <c r="I370" s="107">
        <v>0</v>
      </c>
      <c r="J370" s="198">
        <f t="shared" si="29"/>
        <v>0</v>
      </c>
      <c r="K370" s="34"/>
      <c r="L370" s="35"/>
      <c r="M370" s="36"/>
      <c r="N370" s="37"/>
    </row>
    <row r="371" spans="1:14" ht="33" customHeight="1" x14ac:dyDescent="0.2">
      <c r="A371" s="12">
        <f t="shared" si="30"/>
        <v>347</v>
      </c>
      <c r="B371" s="21"/>
      <c r="C371" s="23"/>
      <c r="D371" s="12"/>
      <c r="E371" s="21"/>
      <c r="F371" s="23"/>
      <c r="G371" s="12"/>
      <c r="H371" s="107">
        <v>0</v>
      </c>
      <c r="I371" s="107">
        <v>0</v>
      </c>
      <c r="J371" s="198">
        <f t="shared" si="29"/>
        <v>0</v>
      </c>
      <c r="K371" s="34"/>
      <c r="L371" s="35"/>
      <c r="M371" s="36"/>
      <c r="N371" s="37"/>
    </row>
    <row r="372" spans="1:14" ht="33" customHeight="1" x14ac:dyDescent="0.2">
      <c r="A372" s="12">
        <f t="shared" si="30"/>
        <v>348</v>
      </c>
      <c r="B372" s="21"/>
      <c r="C372" s="23"/>
      <c r="D372" s="12"/>
      <c r="E372" s="21"/>
      <c r="F372" s="23"/>
      <c r="G372" s="12"/>
      <c r="H372" s="107">
        <v>0</v>
      </c>
      <c r="I372" s="107">
        <v>0</v>
      </c>
      <c r="J372" s="198">
        <f t="shared" si="29"/>
        <v>0</v>
      </c>
      <c r="K372" s="34"/>
      <c r="L372" s="35"/>
      <c r="M372" s="36"/>
      <c r="N372" s="37"/>
    </row>
    <row r="373" spans="1:14" ht="33" customHeight="1" x14ac:dyDescent="0.2">
      <c r="A373" s="12">
        <f t="shared" si="30"/>
        <v>349</v>
      </c>
      <c r="B373" s="21"/>
      <c r="C373" s="23"/>
      <c r="D373" s="12"/>
      <c r="E373" s="21"/>
      <c r="F373" s="23"/>
      <c r="G373" s="12"/>
      <c r="H373" s="107">
        <v>0</v>
      </c>
      <c r="I373" s="107">
        <v>0</v>
      </c>
      <c r="J373" s="198">
        <f t="shared" si="29"/>
        <v>0</v>
      </c>
      <c r="K373" s="34"/>
      <c r="L373" s="35"/>
      <c r="M373" s="36"/>
      <c r="N373" s="37"/>
    </row>
    <row r="374" spans="1:14" ht="33" customHeight="1" x14ac:dyDescent="0.2">
      <c r="A374" s="12">
        <f t="shared" si="30"/>
        <v>350</v>
      </c>
      <c r="B374" s="21"/>
      <c r="C374" s="23"/>
      <c r="D374" s="12"/>
      <c r="E374" s="21"/>
      <c r="F374" s="23"/>
      <c r="G374" s="12"/>
      <c r="H374" s="107">
        <v>0</v>
      </c>
      <c r="I374" s="107">
        <v>0</v>
      </c>
      <c r="J374" s="198">
        <f t="shared" si="29"/>
        <v>0</v>
      </c>
      <c r="K374" s="34"/>
      <c r="L374" s="35"/>
      <c r="M374" s="36"/>
      <c r="N374" s="37"/>
    </row>
    <row r="375" spans="1:14" ht="33" customHeight="1" x14ac:dyDescent="0.2">
      <c r="A375" s="12">
        <f t="shared" si="30"/>
        <v>351</v>
      </c>
      <c r="B375" s="21"/>
      <c r="C375" s="23"/>
      <c r="D375" s="12"/>
      <c r="E375" s="21"/>
      <c r="F375" s="23"/>
      <c r="G375" s="12"/>
      <c r="H375" s="107">
        <v>0</v>
      </c>
      <c r="I375" s="107">
        <v>0</v>
      </c>
      <c r="J375" s="198">
        <f t="shared" si="29"/>
        <v>0</v>
      </c>
      <c r="K375" s="34"/>
      <c r="L375" s="35"/>
      <c r="M375" s="36"/>
      <c r="N375" s="37"/>
    </row>
    <row r="376" spans="1:14" ht="33" customHeight="1" x14ac:dyDescent="0.2">
      <c r="A376" s="12">
        <f t="shared" si="30"/>
        <v>352</v>
      </c>
      <c r="B376" s="21"/>
      <c r="C376" s="23"/>
      <c r="D376" s="12"/>
      <c r="E376" s="21"/>
      <c r="F376" s="23"/>
      <c r="G376" s="12"/>
      <c r="H376" s="107">
        <v>0</v>
      </c>
      <c r="I376" s="107">
        <v>0</v>
      </c>
      <c r="J376" s="198">
        <f t="shared" si="29"/>
        <v>0</v>
      </c>
      <c r="K376" s="34"/>
      <c r="L376" s="35"/>
      <c r="M376" s="36"/>
      <c r="N376" s="37"/>
    </row>
    <row r="377" spans="1:14" ht="33" customHeight="1" x14ac:dyDescent="0.2">
      <c r="A377" s="12">
        <f t="shared" si="30"/>
        <v>353</v>
      </c>
      <c r="B377" s="21"/>
      <c r="C377" s="23"/>
      <c r="D377" s="12"/>
      <c r="E377" s="21"/>
      <c r="F377" s="23"/>
      <c r="G377" s="12"/>
      <c r="H377" s="107">
        <v>0</v>
      </c>
      <c r="I377" s="107">
        <v>0</v>
      </c>
      <c r="J377" s="198">
        <f t="shared" si="29"/>
        <v>0</v>
      </c>
      <c r="K377" s="34"/>
      <c r="L377" s="35"/>
      <c r="M377" s="36"/>
      <c r="N377" s="37"/>
    </row>
    <row r="378" spans="1:14" ht="33" customHeight="1" x14ac:dyDescent="0.2">
      <c r="A378" s="12">
        <f t="shared" si="30"/>
        <v>354</v>
      </c>
      <c r="B378" s="21"/>
      <c r="C378" s="23"/>
      <c r="D378" s="12"/>
      <c r="E378" s="21"/>
      <c r="F378" s="23"/>
      <c r="G378" s="12"/>
      <c r="H378" s="107">
        <v>0</v>
      </c>
      <c r="I378" s="107">
        <v>0</v>
      </c>
      <c r="J378" s="198">
        <f t="shared" si="29"/>
        <v>0</v>
      </c>
      <c r="K378" s="34"/>
      <c r="L378" s="35"/>
      <c r="M378" s="36"/>
      <c r="N378" s="37"/>
    </row>
    <row r="379" spans="1:14" ht="33" customHeight="1" x14ac:dyDescent="0.2">
      <c r="A379" s="12">
        <f t="shared" si="30"/>
        <v>355</v>
      </c>
      <c r="B379" s="21"/>
      <c r="C379" s="23"/>
      <c r="D379" s="12"/>
      <c r="E379" s="21"/>
      <c r="F379" s="23"/>
      <c r="G379" s="12"/>
      <c r="H379" s="107">
        <v>0</v>
      </c>
      <c r="I379" s="107">
        <v>0</v>
      </c>
      <c r="J379" s="198">
        <f t="shared" si="29"/>
        <v>0</v>
      </c>
      <c r="K379" s="34"/>
      <c r="L379" s="35"/>
      <c r="M379" s="36"/>
      <c r="N379" s="37"/>
    </row>
    <row r="380" spans="1:14" ht="33" customHeight="1" x14ac:dyDescent="0.2">
      <c r="A380" s="12">
        <f t="shared" si="30"/>
        <v>356</v>
      </c>
      <c r="B380" s="21"/>
      <c r="C380" s="23"/>
      <c r="D380" s="12"/>
      <c r="E380" s="21"/>
      <c r="F380" s="23"/>
      <c r="G380" s="12"/>
      <c r="H380" s="107">
        <v>0</v>
      </c>
      <c r="I380" s="107">
        <v>0</v>
      </c>
      <c r="J380" s="198">
        <f t="shared" si="29"/>
        <v>0</v>
      </c>
      <c r="K380" s="34"/>
      <c r="L380" s="35"/>
      <c r="M380" s="36"/>
      <c r="N380" s="37"/>
    </row>
    <row r="381" spans="1:14" ht="33" customHeight="1" x14ac:dyDescent="0.2">
      <c r="A381" s="12">
        <f t="shared" si="30"/>
        <v>357</v>
      </c>
      <c r="B381" s="21"/>
      <c r="C381" s="23"/>
      <c r="D381" s="12"/>
      <c r="E381" s="21"/>
      <c r="F381" s="23"/>
      <c r="G381" s="12"/>
      <c r="H381" s="107">
        <v>0</v>
      </c>
      <c r="I381" s="107">
        <v>0</v>
      </c>
      <c r="J381" s="198">
        <f t="shared" si="29"/>
        <v>0</v>
      </c>
      <c r="K381" s="34"/>
      <c r="L381" s="35"/>
      <c r="M381" s="36"/>
      <c r="N381" s="37"/>
    </row>
    <row r="382" spans="1:14" ht="33" customHeight="1" x14ac:dyDescent="0.2">
      <c r="A382" s="12">
        <f t="shared" si="30"/>
        <v>358</v>
      </c>
      <c r="B382" s="21"/>
      <c r="C382" s="23"/>
      <c r="D382" s="12"/>
      <c r="E382" s="21"/>
      <c r="F382" s="23"/>
      <c r="G382" s="12"/>
      <c r="H382" s="107">
        <v>0</v>
      </c>
      <c r="I382" s="107">
        <v>0</v>
      </c>
      <c r="J382" s="198">
        <f t="shared" si="29"/>
        <v>0</v>
      </c>
      <c r="K382" s="34"/>
      <c r="L382" s="35"/>
      <c r="M382" s="36"/>
      <c r="N382" s="37"/>
    </row>
    <row r="383" spans="1:14" ht="33" customHeight="1" x14ac:dyDescent="0.2">
      <c r="A383" s="266" t="s">
        <v>20</v>
      </c>
      <c r="B383" s="267"/>
      <c r="C383" s="267"/>
      <c r="D383" s="267"/>
      <c r="E383" s="267"/>
      <c r="F383" s="267"/>
      <c r="G383" s="268"/>
      <c r="H383" s="197">
        <f>SUM(H360:H382)+H359</f>
        <v>0</v>
      </c>
      <c r="I383" s="131"/>
      <c r="J383" s="198">
        <f>SUM(J360:J382)+J359</f>
        <v>0</v>
      </c>
      <c r="K383" s="38"/>
      <c r="L383" s="36"/>
      <c r="M383" s="36"/>
      <c r="N383" s="39"/>
    </row>
    <row r="384" spans="1:14" ht="33" customHeight="1" x14ac:dyDescent="0.2">
      <c r="A384" s="12">
        <f>A382+1</f>
        <v>359</v>
      </c>
      <c r="B384" s="21"/>
      <c r="C384" s="23"/>
      <c r="D384" s="12"/>
      <c r="E384" s="21"/>
      <c r="F384" s="23"/>
      <c r="G384" s="12"/>
      <c r="H384" s="107">
        <v>0</v>
      </c>
      <c r="I384" s="107">
        <v>0</v>
      </c>
      <c r="J384" s="198">
        <f t="shared" ref="J384:J406" si="31">ROUND((H384*I384/100),2)</f>
        <v>0</v>
      </c>
      <c r="K384" s="34"/>
      <c r="L384" s="35"/>
      <c r="M384" s="36"/>
      <c r="N384" s="37"/>
    </row>
    <row r="385" spans="1:14" ht="33" customHeight="1" x14ac:dyDescent="0.2">
      <c r="A385" s="12">
        <f>A384+1</f>
        <v>360</v>
      </c>
      <c r="B385" s="21"/>
      <c r="C385" s="23"/>
      <c r="D385" s="12"/>
      <c r="E385" s="21"/>
      <c r="F385" s="23"/>
      <c r="G385" s="12"/>
      <c r="H385" s="107">
        <v>0</v>
      </c>
      <c r="I385" s="107">
        <v>0</v>
      </c>
      <c r="J385" s="198">
        <f t="shared" si="31"/>
        <v>0</v>
      </c>
      <c r="K385" s="34"/>
      <c r="L385" s="35"/>
      <c r="M385" s="36"/>
      <c r="N385" s="37"/>
    </row>
    <row r="386" spans="1:14" ht="33" customHeight="1" x14ac:dyDescent="0.2">
      <c r="A386" s="12">
        <f t="shared" ref="A386:A406" si="32">A385+1</f>
        <v>361</v>
      </c>
      <c r="B386" s="21"/>
      <c r="C386" s="23"/>
      <c r="D386" s="12"/>
      <c r="E386" s="21"/>
      <c r="F386" s="23"/>
      <c r="G386" s="12"/>
      <c r="H386" s="107">
        <v>0</v>
      </c>
      <c r="I386" s="107">
        <v>0</v>
      </c>
      <c r="J386" s="198">
        <f t="shared" si="31"/>
        <v>0</v>
      </c>
      <c r="K386" s="34"/>
      <c r="L386" s="35"/>
      <c r="M386" s="36"/>
      <c r="N386" s="37"/>
    </row>
    <row r="387" spans="1:14" ht="33" customHeight="1" x14ac:dyDescent="0.2">
      <c r="A387" s="12">
        <f t="shared" si="32"/>
        <v>362</v>
      </c>
      <c r="B387" s="21"/>
      <c r="C387" s="23"/>
      <c r="D387" s="12"/>
      <c r="E387" s="21"/>
      <c r="F387" s="23"/>
      <c r="G387" s="12"/>
      <c r="H387" s="107">
        <v>0</v>
      </c>
      <c r="I387" s="107">
        <v>0</v>
      </c>
      <c r="J387" s="198">
        <f t="shared" si="31"/>
        <v>0</v>
      </c>
      <c r="K387" s="34"/>
      <c r="L387" s="35"/>
      <c r="M387" s="36"/>
      <c r="N387" s="37"/>
    </row>
    <row r="388" spans="1:14" ht="33" customHeight="1" x14ac:dyDescent="0.2">
      <c r="A388" s="12">
        <f t="shared" si="32"/>
        <v>363</v>
      </c>
      <c r="B388" s="21"/>
      <c r="C388" s="23"/>
      <c r="D388" s="12"/>
      <c r="E388" s="21"/>
      <c r="F388" s="23"/>
      <c r="G388" s="12"/>
      <c r="H388" s="107">
        <v>0</v>
      </c>
      <c r="I388" s="107">
        <v>0</v>
      </c>
      <c r="J388" s="198">
        <f t="shared" si="31"/>
        <v>0</v>
      </c>
      <c r="K388" s="34"/>
      <c r="L388" s="35"/>
      <c r="M388" s="36"/>
      <c r="N388" s="37"/>
    </row>
    <row r="389" spans="1:14" ht="33" customHeight="1" x14ac:dyDescent="0.2">
      <c r="A389" s="12">
        <f t="shared" si="32"/>
        <v>364</v>
      </c>
      <c r="B389" s="21"/>
      <c r="C389" s="23"/>
      <c r="D389" s="12"/>
      <c r="E389" s="21"/>
      <c r="F389" s="23"/>
      <c r="G389" s="12"/>
      <c r="H389" s="107">
        <v>0</v>
      </c>
      <c r="I389" s="107">
        <v>0</v>
      </c>
      <c r="J389" s="198">
        <f t="shared" si="31"/>
        <v>0</v>
      </c>
      <c r="K389" s="34"/>
      <c r="L389" s="35"/>
      <c r="M389" s="36"/>
      <c r="N389" s="37"/>
    </row>
    <row r="390" spans="1:14" ht="33" customHeight="1" x14ac:dyDescent="0.2">
      <c r="A390" s="12">
        <f t="shared" si="32"/>
        <v>365</v>
      </c>
      <c r="B390" s="21"/>
      <c r="C390" s="23"/>
      <c r="D390" s="12"/>
      <c r="E390" s="21"/>
      <c r="F390" s="23"/>
      <c r="G390" s="12"/>
      <c r="H390" s="107">
        <v>0</v>
      </c>
      <c r="I390" s="107">
        <v>0</v>
      </c>
      <c r="J390" s="198">
        <f t="shared" si="31"/>
        <v>0</v>
      </c>
      <c r="K390" s="34"/>
      <c r="L390" s="35"/>
      <c r="M390" s="36"/>
      <c r="N390" s="37"/>
    </row>
    <row r="391" spans="1:14" ht="33" customHeight="1" x14ac:dyDescent="0.2">
      <c r="A391" s="12">
        <f t="shared" si="32"/>
        <v>366</v>
      </c>
      <c r="B391" s="21"/>
      <c r="C391" s="23"/>
      <c r="D391" s="12"/>
      <c r="E391" s="21"/>
      <c r="F391" s="23"/>
      <c r="G391" s="12"/>
      <c r="H391" s="107">
        <v>0</v>
      </c>
      <c r="I391" s="107">
        <v>0</v>
      </c>
      <c r="J391" s="198">
        <f t="shared" si="31"/>
        <v>0</v>
      </c>
      <c r="K391" s="34"/>
      <c r="L391" s="35"/>
      <c r="M391" s="36"/>
      <c r="N391" s="37"/>
    </row>
    <row r="392" spans="1:14" ht="33" customHeight="1" x14ac:dyDescent="0.2">
      <c r="A392" s="12">
        <f t="shared" si="32"/>
        <v>367</v>
      </c>
      <c r="B392" s="21"/>
      <c r="C392" s="23"/>
      <c r="D392" s="12"/>
      <c r="E392" s="21"/>
      <c r="F392" s="23"/>
      <c r="G392" s="12"/>
      <c r="H392" s="107">
        <v>0</v>
      </c>
      <c r="I392" s="107">
        <v>0</v>
      </c>
      <c r="J392" s="198">
        <f t="shared" si="31"/>
        <v>0</v>
      </c>
      <c r="K392" s="34"/>
      <c r="L392" s="35"/>
      <c r="M392" s="36"/>
      <c r="N392" s="37"/>
    </row>
    <row r="393" spans="1:14" ht="33" customHeight="1" x14ac:dyDescent="0.2">
      <c r="A393" s="12">
        <f t="shared" si="32"/>
        <v>368</v>
      </c>
      <c r="B393" s="21"/>
      <c r="C393" s="23"/>
      <c r="D393" s="12"/>
      <c r="E393" s="21"/>
      <c r="F393" s="23"/>
      <c r="G393" s="12"/>
      <c r="H393" s="107">
        <v>0</v>
      </c>
      <c r="I393" s="107">
        <v>0</v>
      </c>
      <c r="J393" s="198">
        <f t="shared" si="31"/>
        <v>0</v>
      </c>
      <c r="K393" s="34"/>
      <c r="L393" s="35"/>
      <c r="M393" s="36"/>
      <c r="N393" s="37"/>
    </row>
    <row r="394" spans="1:14" ht="33" customHeight="1" x14ac:dyDescent="0.2">
      <c r="A394" s="12">
        <f t="shared" si="32"/>
        <v>369</v>
      </c>
      <c r="B394" s="21"/>
      <c r="C394" s="23"/>
      <c r="D394" s="12"/>
      <c r="E394" s="21"/>
      <c r="F394" s="23"/>
      <c r="G394" s="12"/>
      <c r="H394" s="107">
        <v>0</v>
      </c>
      <c r="I394" s="107">
        <v>0</v>
      </c>
      <c r="J394" s="198">
        <f t="shared" si="31"/>
        <v>0</v>
      </c>
      <c r="K394" s="34"/>
      <c r="L394" s="35"/>
      <c r="M394" s="36"/>
      <c r="N394" s="37"/>
    </row>
    <row r="395" spans="1:14" ht="33" customHeight="1" x14ac:dyDescent="0.2">
      <c r="A395" s="12">
        <f t="shared" si="32"/>
        <v>370</v>
      </c>
      <c r="B395" s="21"/>
      <c r="C395" s="23"/>
      <c r="D395" s="12"/>
      <c r="E395" s="21"/>
      <c r="F395" s="23"/>
      <c r="G395" s="12"/>
      <c r="H395" s="107">
        <v>0</v>
      </c>
      <c r="I395" s="107">
        <v>0</v>
      </c>
      <c r="J395" s="198">
        <f t="shared" si="31"/>
        <v>0</v>
      </c>
      <c r="K395" s="34"/>
      <c r="L395" s="35"/>
      <c r="M395" s="36"/>
      <c r="N395" s="37"/>
    </row>
    <row r="396" spans="1:14" ht="33" customHeight="1" x14ac:dyDescent="0.2">
      <c r="A396" s="12">
        <f t="shared" si="32"/>
        <v>371</v>
      </c>
      <c r="B396" s="21"/>
      <c r="C396" s="23"/>
      <c r="D396" s="12"/>
      <c r="E396" s="21"/>
      <c r="F396" s="23"/>
      <c r="G396" s="12"/>
      <c r="H396" s="107">
        <v>0</v>
      </c>
      <c r="I396" s="107">
        <v>0</v>
      </c>
      <c r="J396" s="198">
        <f t="shared" si="31"/>
        <v>0</v>
      </c>
      <c r="K396" s="34"/>
      <c r="L396" s="35"/>
      <c r="M396" s="36"/>
      <c r="N396" s="37"/>
    </row>
    <row r="397" spans="1:14" ht="33" customHeight="1" x14ac:dyDescent="0.2">
      <c r="A397" s="12">
        <f t="shared" si="32"/>
        <v>372</v>
      </c>
      <c r="B397" s="21"/>
      <c r="C397" s="23"/>
      <c r="D397" s="12"/>
      <c r="E397" s="21"/>
      <c r="F397" s="23"/>
      <c r="G397" s="12"/>
      <c r="H397" s="107">
        <v>0</v>
      </c>
      <c r="I397" s="107">
        <v>0</v>
      </c>
      <c r="J397" s="198">
        <f t="shared" si="31"/>
        <v>0</v>
      </c>
      <c r="K397" s="34"/>
      <c r="L397" s="35"/>
      <c r="M397" s="36"/>
      <c r="N397" s="37"/>
    </row>
    <row r="398" spans="1:14" ht="33" customHeight="1" x14ac:dyDescent="0.2">
      <c r="A398" s="12">
        <f t="shared" si="32"/>
        <v>373</v>
      </c>
      <c r="B398" s="21"/>
      <c r="C398" s="23"/>
      <c r="D398" s="12"/>
      <c r="E398" s="21"/>
      <c r="F398" s="23"/>
      <c r="G398" s="12"/>
      <c r="H398" s="107">
        <v>0</v>
      </c>
      <c r="I398" s="107">
        <v>0</v>
      </c>
      <c r="J398" s="198">
        <f t="shared" si="31"/>
        <v>0</v>
      </c>
      <c r="K398" s="34"/>
      <c r="L398" s="35"/>
      <c r="M398" s="36"/>
      <c r="N398" s="37"/>
    </row>
    <row r="399" spans="1:14" ht="33" customHeight="1" x14ac:dyDescent="0.2">
      <c r="A399" s="12">
        <f t="shared" si="32"/>
        <v>374</v>
      </c>
      <c r="B399" s="21"/>
      <c r="C399" s="23"/>
      <c r="D399" s="12"/>
      <c r="E399" s="21"/>
      <c r="F399" s="23"/>
      <c r="G399" s="12"/>
      <c r="H399" s="107">
        <v>0</v>
      </c>
      <c r="I399" s="107">
        <v>0</v>
      </c>
      <c r="J399" s="198">
        <f t="shared" si="31"/>
        <v>0</v>
      </c>
      <c r="K399" s="34"/>
      <c r="L399" s="35"/>
      <c r="M399" s="36"/>
      <c r="N399" s="37"/>
    </row>
    <row r="400" spans="1:14" ht="33" customHeight="1" x14ac:dyDescent="0.2">
      <c r="A400" s="12">
        <f t="shared" si="32"/>
        <v>375</v>
      </c>
      <c r="B400" s="21"/>
      <c r="C400" s="23"/>
      <c r="D400" s="12"/>
      <c r="E400" s="21"/>
      <c r="F400" s="23"/>
      <c r="G400" s="12"/>
      <c r="H400" s="107">
        <v>0</v>
      </c>
      <c r="I400" s="107">
        <v>0</v>
      </c>
      <c r="J400" s="198">
        <f t="shared" si="31"/>
        <v>0</v>
      </c>
      <c r="K400" s="34"/>
      <c r="L400" s="35"/>
      <c r="M400" s="36"/>
      <c r="N400" s="37"/>
    </row>
    <row r="401" spans="1:14" ht="33" customHeight="1" x14ac:dyDescent="0.2">
      <c r="A401" s="12">
        <f t="shared" si="32"/>
        <v>376</v>
      </c>
      <c r="B401" s="21"/>
      <c r="C401" s="23"/>
      <c r="D401" s="12"/>
      <c r="E401" s="21"/>
      <c r="F401" s="23"/>
      <c r="G401" s="12"/>
      <c r="H401" s="107">
        <v>0</v>
      </c>
      <c r="I401" s="107">
        <v>0</v>
      </c>
      <c r="J401" s="198">
        <f t="shared" si="31"/>
        <v>0</v>
      </c>
      <c r="K401" s="34"/>
      <c r="L401" s="35"/>
      <c r="M401" s="36"/>
      <c r="N401" s="37"/>
    </row>
    <row r="402" spans="1:14" ht="33" customHeight="1" x14ac:dyDescent="0.2">
      <c r="A402" s="12">
        <f t="shared" si="32"/>
        <v>377</v>
      </c>
      <c r="B402" s="21"/>
      <c r="C402" s="23"/>
      <c r="D402" s="12"/>
      <c r="E402" s="21"/>
      <c r="F402" s="23"/>
      <c r="G402" s="12"/>
      <c r="H402" s="107">
        <v>0</v>
      </c>
      <c r="I402" s="107">
        <v>0</v>
      </c>
      <c r="J402" s="198">
        <f t="shared" si="31"/>
        <v>0</v>
      </c>
      <c r="K402" s="34"/>
      <c r="L402" s="35"/>
      <c r="M402" s="36"/>
      <c r="N402" s="37"/>
    </row>
    <row r="403" spans="1:14" ht="33" customHeight="1" x14ac:dyDescent="0.2">
      <c r="A403" s="12">
        <f t="shared" si="32"/>
        <v>378</v>
      </c>
      <c r="B403" s="21"/>
      <c r="C403" s="23"/>
      <c r="D403" s="12"/>
      <c r="E403" s="21"/>
      <c r="F403" s="23"/>
      <c r="G403" s="12"/>
      <c r="H403" s="107">
        <v>0</v>
      </c>
      <c r="I403" s="107">
        <v>0</v>
      </c>
      <c r="J403" s="198">
        <f t="shared" si="31"/>
        <v>0</v>
      </c>
      <c r="K403" s="34"/>
      <c r="L403" s="35"/>
      <c r="M403" s="36"/>
      <c r="N403" s="37"/>
    </row>
    <row r="404" spans="1:14" ht="33" customHeight="1" x14ac:dyDescent="0.2">
      <c r="A404" s="12">
        <f t="shared" si="32"/>
        <v>379</v>
      </c>
      <c r="B404" s="21"/>
      <c r="C404" s="23"/>
      <c r="D404" s="12"/>
      <c r="E404" s="21"/>
      <c r="F404" s="23"/>
      <c r="G404" s="12"/>
      <c r="H404" s="107">
        <v>0</v>
      </c>
      <c r="I404" s="107">
        <v>0</v>
      </c>
      <c r="J404" s="198">
        <f t="shared" si="31"/>
        <v>0</v>
      </c>
      <c r="K404" s="34"/>
      <c r="L404" s="35"/>
      <c r="M404" s="36"/>
      <c r="N404" s="37"/>
    </row>
    <row r="405" spans="1:14" ht="33" customHeight="1" x14ac:dyDescent="0.2">
      <c r="A405" s="12">
        <f t="shared" si="32"/>
        <v>380</v>
      </c>
      <c r="B405" s="21"/>
      <c r="C405" s="23"/>
      <c r="D405" s="12"/>
      <c r="E405" s="21"/>
      <c r="F405" s="23"/>
      <c r="G405" s="12"/>
      <c r="H405" s="107">
        <v>0</v>
      </c>
      <c r="I405" s="107">
        <v>0</v>
      </c>
      <c r="J405" s="198">
        <f t="shared" si="31"/>
        <v>0</v>
      </c>
      <c r="K405" s="34"/>
      <c r="L405" s="35"/>
      <c r="M405" s="36"/>
      <c r="N405" s="37"/>
    </row>
    <row r="406" spans="1:14" ht="33" customHeight="1" x14ac:dyDescent="0.2">
      <c r="A406" s="12">
        <f t="shared" si="32"/>
        <v>381</v>
      </c>
      <c r="B406" s="21"/>
      <c r="C406" s="23"/>
      <c r="D406" s="12"/>
      <c r="E406" s="21"/>
      <c r="F406" s="23"/>
      <c r="G406" s="12"/>
      <c r="H406" s="107">
        <v>0</v>
      </c>
      <c r="I406" s="107">
        <v>0</v>
      </c>
      <c r="J406" s="198">
        <f t="shared" si="31"/>
        <v>0</v>
      </c>
      <c r="K406" s="34"/>
      <c r="L406" s="35"/>
      <c r="M406" s="36"/>
      <c r="N406" s="37"/>
    </row>
    <row r="407" spans="1:14" ht="33" customHeight="1" x14ac:dyDescent="0.2">
      <c r="A407" s="266" t="s">
        <v>20</v>
      </c>
      <c r="B407" s="267"/>
      <c r="C407" s="267"/>
      <c r="D407" s="267"/>
      <c r="E407" s="267"/>
      <c r="F407" s="267"/>
      <c r="G407" s="268"/>
      <c r="H407" s="197">
        <f>SUM(H384:H406)+H383</f>
        <v>0</v>
      </c>
      <c r="I407" s="131"/>
      <c r="J407" s="198">
        <f>SUM(J384:J406)+J383</f>
        <v>0</v>
      </c>
      <c r="K407" s="38"/>
      <c r="L407" s="36"/>
      <c r="M407" s="36"/>
      <c r="N407" s="39"/>
    </row>
    <row r="408" spans="1:14" ht="33" customHeight="1" x14ac:dyDescent="0.2">
      <c r="A408" s="12">
        <f>A406+1</f>
        <v>382</v>
      </c>
      <c r="B408" s="21"/>
      <c r="C408" s="23"/>
      <c r="D408" s="12"/>
      <c r="E408" s="21"/>
      <c r="F408" s="23"/>
      <c r="G408" s="12"/>
      <c r="H408" s="107">
        <v>0</v>
      </c>
      <c r="I408" s="107">
        <v>0</v>
      </c>
      <c r="J408" s="198">
        <f t="shared" ref="J408:J430" si="33">ROUND((H408*I408/100),2)</f>
        <v>0</v>
      </c>
      <c r="K408" s="34"/>
      <c r="L408" s="35"/>
      <c r="M408" s="36"/>
      <c r="N408" s="37"/>
    </row>
    <row r="409" spans="1:14" ht="33" customHeight="1" x14ac:dyDescent="0.2">
      <c r="A409" s="12">
        <f>A408+1</f>
        <v>383</v>
      </c>
      <c r="B409" s="21"/>
      <c r="C409" s="23"/>
      <c r="D409" s="12"/>
      <c r="E409" s="21"/>
      <c r="F409" s="23"/>
      <c r="G409" s="12"/>
      <c r="H409" s="107">
        <v>0</v>
      </c>
      <c r="I409" s="107">
        <v>0</v>
      </c>
      <c r="J409" s="198">
        <f t="shared" si="33"/>
        <v>0</v>
      </c>
      <c r="K409" s="34"/>
      <c r="L409" s="35"/>
      <c r="M409" s="36"/>
      <c r="N409" s="37"/>
    </row>
    <row r="410" spans="1:14" ht="33" customHeight="1" x14ac:dyDescent="0.2">
      <c r="A410" s="12">
        <f t="shared" ref="A410:A430" si="34">A409+1</f>
        <v>384</v>
      </c>
      <c r="B410" s="21"/>
      <c r="C410" s="23"/>
      <c r="D410" s="12"/>
      <c r="E410" s="21"/>
      <c r="F410" s="23"/>
      <c r="G410" s="12"/>
      <c r="H410" s="107">
        <v>0</v>
      </c>
      <c r="I410" s="107">
        <v>0</v>
      </c>
      <c r="J410" s="198">
        <f t="shared" si="33"/>
        <v>0</v>
      </c>
      <c r="K410" s="34"/>
      <c r="L410" s="35"/>
      <c r="M410" s="36"/>
      <c r="N410" s="37"/>
    </row>
    <row r="411" spans="1:14" ht="33" customHeight="1" x14ac:dyDescent="0.2">
      <c r="A411" s="12">
        <f t="shared" si="34"/>
        <v>385</v>
      </c>
      <c r="B411" s="21"/>
      <c r="C411" s="23"/>
      <c r="D411" s="12"/>
      <c r="E411" s="21"/>
      <c r="F411" s="23"/>
      <c r="G411" s="12"/>
      <c r="H411" s="107">
        <v>0</v>
      </c>
      <c r="I411" s="107">
        <v>0</v>
      </c>
      <c r="J411" s="198">
        <f t="shared" si="33"/>
        <v>0</v>
      </c>
      <c r="K411" s="34"/>
      <c r="L411" s="35"/>
      <c r="M411" s="36"/>
      <c r="N411" s="37"/>
    </row>
    <row r="412" spans="1:14" ht="33" customHeight="1" x14ac:dyDescent="0.2">
      <c r="A412" s="12">
        <f t="shared" si="34"/>
        <v>386</v>
      </c>
      <c r="B412" s="21"/>
      <c r="C412" s="23"/>
      <c r="D412" s="12"/>
      <c r="E412" s="21"/>
      <c r="F412" s="23"/>
      <c r="G412" s="12"/>
      <c r="H412" s="107">
        <v>0</v>
      </c>
      <c r="I412" s="107">
        <v>0</v>
      </c>
      <c r="J412" s="198">
        <f t="shared" si="33"/>
        <v>0</v>
      </c>
      <c r="K412" s="34"/>
      <c r="L412" s="35"/>
      <c r="M412" s="36"/>
      <c r="N412" s="37"/>
    </row>
    <row r="413" spans="1:14" ht="33" customHeight="1" x14ac:dyDescent="0.2">
      <c r="A413" s="12">
        <f t="shared" si="34"/>
        <v>387</v>
      </c>
      <c r="B413" s="21"/>
      <c r="C413" s="23"/>
      <c r="D413" s="12"/>
      <c r="E413" s="21"/>
      <c r="F413" s="23"/>
      <c r="G413" s="12"/>
      <c r="H413" s="107">
        <v>0</v>
      </c>
      <c r="I413" s="107">
        <v>0</v>
      </c>
      <c r="J413" s="198">
        <f t="shared" si="33"/>
        <v>0</v>
      </c>
      <c r="K413" s="34"/>
      <c r="L413" s="35"/>
      <c r="M413" s="36"/>
      <c r="N413" s="37"/>
    </row>
    <row r="414" spans="1:14" ht="33" customHeight="1" x14ac:dyDescent="0.2">
      <c r="A414" s="12">
        <f t="shared" si="34"/>
        <v>388</v>
      </c>
      <c r="B414" s="21"/>
      <c r="C414" s="23"/>
      <c r="D414" s="12"/>
      <c r="E414" s="21"/>
      <c r="F414" s="23"/>
      <c r="G414" s="12"/>
      <c r="H414" s="107">
        <v>0</v>
      </c>
      <c r="I414" s="107">
        <v>0</v>
      </c>
      <c r="J414" s="198">
        <f t="shared" si="33"/>
        <v>0</v>
      </c>
      <c r="K414" s="34"/>
      <c r="L414" s="35"/>
      <c r="M414" s="36"/>
      <c r="N414" s="37"/>
    </row>
    <row r="415" spans="1:14" ht="33" customHeight="1" x14ac:dyDescent="0.2">
      <c r="A415" s="12">
        <f t="shared" si="34"/>
        <v>389</v>
      </c>
      <c r="B415" s="21"/>
      <c r="C415" s="23"/>
      <c r="D415" s="12"/>
      <c r="E415" s="21"/>
      <c r="F415" s="23"/>
      <c r="G415" s="12"/>
      <c r="H415" s="107">
        <v>0</v>
      </c>
      <c r="I415" s="107">
        <v>0</v>
      </c>
      <c r="J415" s="198">
        <f t="shared" si="33"/>
        <v>0</v>
      </c>
      <c r="K415" s="34"/>
      <c r="L415" s="35"/>
      <c r="M415" s="36"/>
      <c r="N415" s="37"/>
    </row>
    <row r="416" spans="1:14" ht="33" customHeight="1" x14ac:dyDescent="0.2">
      <c r="A416" s="12">
        <f t="shared" si="34"/>
        <v>390</v>
      </c>
      <c r="B416" s="21"/>
      <c r="C416" s="23"/>
      <c r="D416" s="12"/>
      <c r="E416" s="21"/>
      <c r="F416" s="23"/>
      <c r="G416" s="12"/>
      <c r="H416" s="107">
        <v>0</v>
      </c>
      <c r="I416" s="107">
        <v>0</v>
      </c>
      <c r="J416" s="198">
        <f t="shared" si="33"/>
        <v>0</v>
      </c>
      <c r="K416" s="34"/>
      <c r="L416" s="35"/>
      <c r="M416" s="36"/>
      <c r="N416" s="37"/>
    </row>
    <row r="417" spans="1:14" ht="33" customHeight="1" x14ac:dyDescent="0.2">
      <c r="A417" s="12">
        <f t="shared" si="34"/>
        <v>391</v>
      </c>
      <c r="B417" s="21"/>
      <c r="C417" s="23"/>
      <c r="D417" s="12"/>
      <c r="E417" s="21"/>
      <c r="F417" s="23"/>
      <c r="G417" s="12"/>
      <c r="H417" s="107">
        <v>0</v>
      </c>
      <c r="I417" s="107">
        <v>0</v>
      </c>
      <c r="J417" s="198">
        <f t="shared" si="33"/>
        <v>0</v>
      </c>
      <c r="K417" s="34"/>
      <c r="L417" s="35"/>
      <c r="M417" s="36"/>
      <c r="N417" s="37"/>
    </row>
    <row r="418" spans="1:14" ht="33" customHeight="1" x14ac:dyDescent="0.2">
      <c r="A418" s="12">
        <f t="shared" si="34"/>
        <v>392</v>
      </c>
      <c r="B418" s="21"/>
      <c r="C418" s="23"/>
      <c r="D418" s="12"/>
      <c r="E418" s="21"/>
      <c r="F418" s="23"/>
      <c r="G418" s="12"/>
      <c r="H418" s="107">
        <v>0</v>
      </c>
      <c r="I418" s="107">
        <v>0</v>
      </c>
      <c r="J418" s="198">
        <f t="shared" si="33"/>
        <v>0</v>
      </c>
      <c r="K418" s="34"/>
      <c r="L418" s="35"/>
      <c r="M418" s="36"/>
      <c r="N418" s="37"/>
    </row>
    <row r="419" spans="1:14" ht="33" customHeight="1" x14ac:dyDescent="0.2">
      <c r="A419" s="12">
        <f t="shared" si="34"/>
        <v>393</v>
      </c>
      <c r="B419" s="21"/>
      <c r="C419" s="23"/>
      <c r="D419" s="12"/>
      <c r="E419" s="21"/>
      <c r="F419" s="23"/>
      <c r="G419" s="12"/>
      <c r="H419" s="107">
        <v>0</v>
      </c>
      <c r="I419" s="107">
        <v>0</v>
      </c>
      <c r="J419" s="198">
        <f t="shared" si="33"/>
        <v>0</v>
      </c>
      <c r="K419" s="34"/>
      <c r="L419" s="35"/>
      <c r="M419" s="36"/>
      <c r="N419" s="37"/>
    </row>
    <row r="420" spans="1:14" ht="33" customHeight="1" x14ac:dyDescent="0.2">
      <c r="A420" s="12">
        <f t="shared" si="34"/>
        <v>394</v>
      </c>
      <c r="B420" s="21"/>
      <c r="C420" s="23"/>
      <c r="D420" s="12"/>
      <c r="E420" s="21"/>
      <c r="F420" s="23"/>
      <c r="G420" s="12"/>
      <c r="H420" s="107">
        <v>0</v>
      </c>
      <c r="I420" s="107">
        <v>0</v>
      </c>
      <c r="J420" s="198">
        <f t="shared" si="33"/>
        <v>0</v>
      </c>
      <c r="K420" s="34"/>
      <c r="L420" s="35"/>
      <c r="M420" s="36"/>
      <c r="N420" s="37"/>
    </row>
    <row r="421" spans="1:14" ht="33" customHeight="1" x14ac:dyDescent="0.2">
      <c r="A421" s="12">
        <f t="shared" si="34"/>
        <v>395</v>
      </c>
      <c r="B421" s="21"/>
      <c r="C421" s="23"/>
      <c r="D421" s="12"/>
      <c r="E421" s="21"/>
      <c r="F421" s="23"/>
      <c r="G421" s="12"/>
      <c r="H421" s="107">
        <v>0</v>
      </c>
      <c r="I421" s="107">
        <v>0</v>
      </c>
      <c r="J421" s="198">
        <f t="shared" si="33"/>
        <v>0</v>
      </c>
      <c r="K421" s="34"/>
      <c r="L421" s="35"/>
      <c r="M421" s="36"/>
      <c r="N421" s="37"/>
    </row>
    <row r="422" spans="1:14" ht="33" customHeight="1" x14ac:dyDescent="0.2">
      <c r="A422" s="12">
        <f t="shared" si="34"/>
        <v>396</v>
      </c>
      <c r="B422" s="21"/>
      <c r="C422" s="23"/>
      <c r="D422" s="12"/>
      <c r="E422" s="21"/>
      <c r="F422" s="23"/>
      <c r="G422" s="12"/>
      <c r="H422" s="107">
        <v>0</v>
      </c>
      <c r="I422" s="107">
        <v>0</v>
      </c>
      <c r="J422" s="198">
        <f t="shared" si="33"/>
        <v>0</v>
      </c>
      <c r="K422" s="34"/>
      <c r="L422" s="35"/>
      <c r="M422" s="36"/>
      <c r="N422" s="37"/>
    </row>
    <row r="423" spans="1:14" ht="33" customHeight="1" x14ac:dyDescent="0.2">
      <c r="A423" s="12">
        <f t="shared" si="34"/>
        <v>397</v>
      </c>
      <c r="B423" s="21"/>
      <c r="C423" s="23"/>
      <c r="D423" s="12"/>
      <c r="E423" s="21"/>
      <c r="F423" s="23"/>
      <c r="G423" s="12"/>
      <c r="H423" s="107">
        <v>0</v>
      </c>
      <c r="I423" s="107">
        <v>0</v>
      </c>
      <c r="J423" s="198">
        <f t="shared" si="33"/>
        <v>0</v>
      </c>
      <c r="K423" s="34"/>
      <c r="L423" s="35"/>
      <c r="M423" s="36"/>
      <c r="N423" s="37"/>
    </row>
    <row r="424" spans="1:14" ht="33" customHeight="1" x14ac:dyDescent="0.2">
      <c r="A424" s="12">
        <f t="shared" si="34"/>
        <v>398</v>
      </c>
      <c r="B424" s="21"/>
      <c r="C424" s="23"/>
      <c r="D424" s="12"/>
      <c r="E424" s="21"/>
      <c r="F424" s="23"/>
      <c r="G424" s="12"/>
      <c r="H424" s="107">
        <v>0</v>
      </c>
      <c r="I424" s="107">
        <v>0</v>
      </c>
      <c r="J424" s="198">
        <f t="shared" si="33"/>
        <v>0</v>
      </c>
      <c r="K424" s="34"/>
      <c r="L424" s="35"/>
      <c r="M424" s="36"/>
      <c r="N424" s="37"/>
    </row>
    <row r="425" spans="1:14" ht="33" customHeight="1" x14ac:dyDescent="0.2">
      <c r="A425" s="12">
        <f t="shared" si="34"/>
        <v>399</v>
      </c>
      <c r="B425" s="21"/>
      <c r="C425" s="23"/>
      <c r="D425" s="12"/>
      <c r="E425" s="21"/>
      <c r="F425" s="23"/>
      <c r="G425" s="12"/>
      <c r="H425" s="107">
        <v>0</v>
      </c>
      <c r="I425" s="107">
        <v>0</v>
      </c>
      <c r="J425" s="198">
        <f t="shared" si="33"/>
        <v>0</v>
      </c>
      <c r="K425" s="34"/>
      <c r="L425" s="35"/>
      <c r="M425" s="36"/>
      <c r="N425" s="37"/>
    </row>
    <row r="426" spans="1:14" ht="33" customHeight="1" x14ac:dyDescent="0.2">
      <c r="A426" s="12">
        <f t="shared" si="34"/>
        <v>400</v>
      </c>
      <c r="B426" s="21"/>
      <c r="C426" s="23"/>
      <c r="D426" s="12"/>
      <c r="E426" s="21"/>
      <c r="F426" s="23"/>
      <c r="G426" s="12"/>
      <c r="H426" s="107">
        <v>0</v>
      </c>
      <c r="I426" s="107">
        <v>0</v>
      </c>
      <c r="J426" s="198">
        <f t="shared" si="33"/>
        <v>0</v>
      </c>
      <c r="K426" s="34"/>
      <c r="L426" s="35"/>
      <c r="M426" s="36"/>
      <c r="N426" s="37"/>
    </row>
    <row r="427" spans="1:14" ht="33" customHeight="1" x14ac:dyDescent="0.2">
      <c r="A427" s="12">
        <f t="shared" si="34"/>
        <v>401</v>
      </c>
      <c r="B427" s="21"/>
      <c r="C427" s="23"/>
      <c r="D427" s="12"/>
      <c r="E427" s="21"/>
      <c r="F427" s="23"/>
      <c r="G427" s="12"/>
      <c r="H427" s="107">
        <v>0</v>
      </c>
      <c r="I427" s="107">
        <v>0</v>
      </c>
      <c r="J427" s="198">
        <f t="shared" si="33"/>
        <v>0</v>
      </c>
      <c r="K427" s="34"/>
      <c r="L427" s="35"/>
      <c r="M427" s="36"/>
      <c r="N427" s="37"/>
    </row>
    <row r="428" spans="1:14" ht="33" customHeight="1" x14ac:dyDescent="0.2">
      <c r="A428" s="12">
        <f t="shared" si="34"/>
        <v>402</v>
      </c>
      <c r="B428" s="21"/>
      <c r="C428" s="23"/>
      <c r="D428" s="12"/>
      <c r="E428" s="21"/>
      <c r="F428" s="23"/>
      <c r="G428" s="12"/>
      <c r="H428" s="107">
        <v>0</v>
      </c>
      <c r="I428" s="107">
        <v>0</v>
      </c>
      <c r="J428" s="198">
        <f t="shared" si="33"/>
        <v>0</v>
      </c>
      <c r="K428" s="34"/>
      <c r="L428" s="35"/>
      <c r="M428" s="36"/>
      <c r="N428" s="37"/>
    </row>
    <row r="429" spans="1:14" ht="33" customHeight="1" x14ac:dyDescent="0.2">
      <c r="A429" s="12">
        <f t="shared" si="34"/>
        <v>403</v>
      </c>
      <c r="B429" s="21"/>
      <c r="C429" s="23"/>
      <c r="D429" s="12"/>
      <c r="E429" s="21"/>
      <c r="F429" s="23"/>
      <c r="G429" s="12"/>
      <c r="H429" s="107">
        <v>0</v>
      </c>
      <c r="I429" s="107">
        <v>0</v>
      </c>
      <c r="J429" s="198">
        <f t="shared" si="33"/>
        <v>0</v>
      </c>
      <c r="K429" s="34"/>
      <c r="L429" s="35"/>
      <c r="M429" s="36"/>
      <c r="N429" s="37"/>
    </row>
    <row r="430" spans="1:14" ht="33" customHeight="1" x14ac:dyDescent="0.2">
      <c r="A430" s="12">
        <f t="shared" si="34"/>
        <v>404</v>
      </c>
      <c r="B430" s="21"/>
      <c r="C430" s="23"/>
      <c r="D430" s="12"/>
      <c r="E430" s="21"/>
      <c r="F430" s="23"/>
      <c r="G430" s="12"/>
      <c r="H430" s="107">
        <v>0</v>
      </c>
      <c r="I430" s="107">
        <v>0</v>
      </c>
      <c r="J430" s="198">
        <f t="shared" si="33"/>
        <v>0</v>
      </c>
      <c r="K430" s="34"/>
      <c r="L430" s="35"/>
      <c r="M430" s="36"/>
      <c r="N430" s="37"/>
    </row>
    <row r="431" spans="1:14" ht="33" customHeight="1" x14ac:dyDescent="0.2">
      <c r="A431" s="266" t="s">
        <v>20</v>
      </c>
      <c r="B431" s="267"/>
      <c r="C431" s="267"/>
      <c r="D431" s="267"/>
      <c r="E431" s="267"/>
      <c r="F431" s="267"/>
      <c r="G431" s="268"/>
      <c r="H431" s="197">
        <f>SUM(H408:H430)+H407</f>
        <v>0</v>
      </c>
      <c r="I431" s="131"/>
      <c r="J431" s="198">
        <f>SUM(J408:J430)+J407</f>
        <v>0</v>
      </c>
      <c r="K431" s="38"/>
      <c r="L431" s="36"/>
      <c r="M431" s="36"/>
      <c r="N431" s="39"/>
    </row>
    <row r="432" spans="1:14" ht="33" customHeight="1" x14ac:dyDescent="0.2">
      <c r="A432" s="12">
        <f>A430+1</f>
        <v>405</v>
      </c>
      <c r="B432" s="21"/>
      <c r="C432" s="23"/>
      <c r="D432" s="12"/>
      <c r="E432" s="21"/>
      <c r="F432" s="23"/>
      <c r="G432" s="12"/>
      <c r="H432" s="107">
        <v>0</v>
      </c>
      <c r="I432" s="107">
        <v>0</v>
      </c>
      <c r="J432" s="198">
        <f t="shared" ref="J432:J454" si="35">ROUND((H432*I432/100),2)</f>
        <v>0</v>
      </c>
      <c r="K432" s="34"/>
      <c r="L432" s="35"/>
      <c r="M432" s="36"/>
      <c r="N432" s="37"/>
    </row>
    <row r="433" spans="1:14" ht="33" customHeight="1" x14ac:dyDescent="0.2">
      <c r="A433" s="12">
        <f>A432+1</f>
        <v>406</v>
      </c>
      <c r="B433" s="21"/>
      <c r="C433" s="23"/>
      <c r="D433" s="12"/>
      <c r="E433" s="21"/>
      <c r="F433" s="23"/>
      <c r="G433" s="12"/>
      <c r="H433" s="107">
        <v>0</v>
      </c>
      <c r="I433" s="107">
        <v>0</v>
      </c>
      <c r="J433" s="198">
        <f t="shared" si="35"/>
        <v>0</v>
      </c>
      <c r="K433" s="34"/>
      <c r="L433" s="35"/>
      <c r="M433" s="36"/>
      <c r="N433" s="37"/>
    </row>
    <row r="434" spans="1:14" ht="33" customHeight="1" x14ac:dyDescent="0.2">
      <c r="A434" s="12">
        <f t="shared" ref="A434:A454" si="36">A433+1</f>
        <v>407</v>
      </c>
      <c r="B434" s="21"/>
      <c r="C434" s="23"/>
      <c r="D434" s="12"/>
      <c r="E434" s="21"/>
      <c r="F434" s="23"/>
      <c r="G434" s="12"/>
      <c r="H434" s="107">
        <v>0</v>
      </c>
      <c r="I434" s="107">
        <v>0</v>
      </c>
      <c r="J434" s="198">
        <f t="shared" si="35"/>
        <v>0</v>
      </c>
      <c r="K434" s="34"/>
      <c r="L434" s="35"/>
      <c r="M434" s="36"/>
      <c r="N434" s="37"/>
    </row>
    <row r="435" spans="1:14" ht="33" customHeight="1" x14ac:dyDescent="0.2">
      <c r="A435" s="12">
        <f t="shared" si="36"/>
        <v>408</v>
      </c>
      <c r="B435" s="21"/>
      <c r="C435" s="23"/>
      <c r="D435" s="12"/>
      <c r="E435" s="21"/>
      <c r="F435" s="23"/>
      <c r="G435" s="12"/>
      <c r="H435" s="107">
        <v>0</v>
      </c>
      <c r="I435" s="107">
        <v>0</v>
      </c>
      <c r="J435" s="198">
        <f t="shared" si="35"/>
        <v>0</v>
      </c>
      <c r="K435" s="34"/>
      <c r="L435" s="35"/>
      <c r="M435" s="36"/>
      <c r="N435" s="37"/>
    </row>
    <row r="436" spans="1:14" ht="33" customHeight="1" x14ac:dyDescent="0.2">
      <c r="A436" s="12">
        <f t="shared" si="36"/>
        <v>409</v>
      </c>
      <c r="B436" s="21"/>
      <c r="C436" s="23"/>
      <c r="D436" s="12"/>
      <c r="E436" s="21"/>
      <c r="F436" s="23"/>
      <c r="G436" s="12"/>
      <c r="H436" s="107">
        <v>0</v>
      </c>
      <c r="I436" s="107">
        <v>0</v>
      </c>
      <c r="J436" s="198">
        <f t="shared" si="35"/>
        <v>0</v>
      </c>
      <c r="K436" s="34"/>
      <c r="L436" s="35"/>
      <c r="M436" s="36"/>
      <c r="N436" s="37"/>
    </row>
    <row r="437" spans="1:14" ht="33" customHeight="1" x14ac:dyDescent="0.2">
      <c r="A437" s="12">
        <f t="shared" si="36"/>
        <v>410</v>
      </c>
      <c r="B437" s="21"/>
      <c r="C437" s="23"/>
      <c r="D437" s="12"/>
      <c r="E437" s="21"/>
      <c r="F437" s="23"/>
      <c r="G437" s="12"/>
      <c r="H437" s="107">
        <v>0</v>
      </c>
      <c r="I437" s="107">
        <v>0</v>
      </c>
      <c r="J437" s="198">
        <f t="shared" si="35"/>
        <v>0</v>
      </c>
      <c r="K437" s="34"/>
      <c r="L437" s="35"/>
      <c r="M437" s="36"/>
      <c r="N437" s="37"/>
    </row>
    <row r="438" spans="1:14" ht="33" customHeight="1" x14ac:dyDescent="0.2">
      <c r="A438" s="12">
        <f t="shared" si="36"/>
        <v>411</v>
      </c>
      <c r="B438" s="21"/>
      <c r="C438" s="23"/>
      <c r="D438" s="12"/>
      <c r="E438" s="21"/>
      <c r="F438" s="23"/>
      <c r="G438" s="12"/>
      <c r="H438" s="107">
        <v>0</v>
      </c>
      <c r="I438" s="107">
        <v>0</v>
      </c>
      <c r="J438" s="198">
        <f t="shared" si="35"/>
        <v>0</v>
      </c>
      <c r="K438" s="34"/>
      <c r="L438" s="35"/>
      <c r="M438" s="36"/>
      <c r="N438" s="37"/>
    </row>
    <row r="439" spans="1:14" ht="33" customHeight="1" x14ac:dyDescent="0.2">
      <c r="A439" s="12">
        <f t="shared" si="36"/>
        <v>412</v>
      </c>
      <c r="B439" s="21"/>
      <c r="C439" s="23"/>
      <c r="D439" s="12"/>
      <c r="E439" s="21"/>
      <c r="F439" s="23"/>
      <c r="G439" s="12"/>
      <c r="H439" s="107">
        <v>0</v>
      </c>
      <c r="I439" s="107">
        <v>0</v>
      </c>
      <c r="J439" s="198">
        <f t="shared" si="35"/>
        <v>0</v>
      </c>
      <c r="K439" s="34"/>
      <c r="L439" s="35"/>
      <c r="M439" s="36"/>
      <c r="N439" s="37"/>
    </row>
    <row r="440" spans="1:14" ht="33" customHeight="1" x14ac:dyDescent="0.2">
      <c r="A440" s="12">
        <f t="shared" si="36"/>
        <v>413</v>
      </c>
      <c r="B440" s="21"/>
      <c r="C440" s="23"/>
      <c r="D440" s="12"/>
      <c r="E440" s="21"/>
      <c r="F440" s="23"/>
      <c r="G440" s="12"/>
      <c r="H440" s="107">
        <v>0</v>
      </c>
      <c r="I440" s="107">
        <v>0</v>
      </c>
      <c r="J440" s="198">
        <f t="shared" si="35"/>
        <v>0</v>
      </c>
      <c r="K440" s="34"/>
      <c r="L440" s="35"/>
      <c r="M440" s="36"/>
      <c r="N440" s="37"/>
    </row>
    <row r="441" spans="1:14" ht="33" customHeight="1" x14ac:dyDescent="0.2">
      <c r="A441" s="12">
        <f t="shared" si="36"/>
        <v>414</v>
      </c>
      <c r="B441" s="21"/>
      <c r="C441" s="23"/>
      <c r="D441" s="12"/>
      <c r="E441" s="21"/>
      <c r="F441" s="23"/>
      <c r="G441" s="12"/>
      <c r="H441" s="107">
        <v>0</v>
      </c>
      <c r="I441" s="107">
        <v>0</v>
      </c>
      <c r="J441" s="198">
        <f t="shared" si="35"/>
        <v>0</v>
      </c>
      <c r="K441" s="34"/>
      <c r="L441" s="35"/>
      <c r="M441" s="36"/>
      <c r="N441" s="37"/>
    </row>
    <row r="442" spans="1:14" ht="33" customHeight="1" x14ac:dyDescent="0.2">
      <c r="A442" s="12">
        <f t="shared" si="36"/>
        <v>415</v>
      </c>
      <c r="B442" s="21"/>
      <c r="C442" s="23"/>
      <c r="D442" s="12"/>
      <c r="E442" s="21"/>
      <c r="F442" s="23"/>
      <c r="G442" s="12"/>
      <c r="H442" s="107">
        <v>0</v>
      </c>
      <c r="I442" s="107">
        <v>0</v>
      </c>
      <c r="J442" s="198">
        <f t="shared" si="35"/>
        <v>0</v>
      </c>
      <c r="K442" s="34"/>
      <c r="L442" s="35"/>
      <c r="M442" s="36"/>
      <c r="N442" s="37"/>
    </row>
    <row r="443" spans="1:14" ht="33" customHeight="1" x14ac:dyDescent="0.2">
      <c r="A443" s="12">
        <f t="shared" si="36"/>
        <v>416</v>
      </c>
      <c r="B443" s="21"/>
      <c r="C443" s="23"/>
      <c r="D443" s="12"/>
      <c r="E443" s="21"/>
      <c r="F443" s="23"/>
      <c r="G443" s="12"/>
      <c r="H443" s="107">
        <v>0</v>
      </c>
      <c r="I443" s="107">
        <v>0</v>
      </c>
      <c r="J443" s="198">
        <f t="shared" si="35"/>
        <v>0</v>
      </c>
      <c r="K443" s="34"/>
      <c r="L443" s="35"/>
      <c r="M443" s="36"/>
      <c r="N443" s="37"/>
    </row>
    <row r="444" spans="1:14" ht="33" customHeight="1" x14ac:dyDescent="0.2">
      <c r="A444" s="12">
        <f t="shared" si="36"/>
        <v>417</v>
      </c>
      <c r="B444" s="21"/>
      <c r="C444" s="23"/>
      <c r="D444" s="12"/>
      <c r="E444" s="21"/>
      <c r="F444" s="23"/>
      <c r="G444" s="12"/>
      <c r="H444" s="107">
        <v>0</v>
      </c>
      <c r="I444" s="107">
        <v>0</v>
      </c>
      <c r="J444" s="198">
        <f t="shared" si="35"/>
        <v>0</v>
      </c>
      <c r="K444" s="34"/>
      <c r="L444" s="35"/>
      <c r="M444" s="36"/>
      <c r="N444" s="37"/>
    </row>
    <row r="445" spans="1:14" ht="33" customHeight="1" x14ac:dyDescent="0.2">
      <c r="A445" s="12">
        <f t="shared" si="36"/>
        <v>418</v>
      </c>
      <c r="B445" s="21"/>
      <c r="C445" s="23"/>
      <c r="D445" s="12"/>
      <c r="E445" s="21"/>
      <c r="F445" s="23"/>
      <c r="G445" s="12"/>
      <c r="H445" s="107">
        <v>0</v>
      </c>
      <c r="I445" s="107">
        <v>0</v>
      </c>
      <c r="J445" s="198">
        <f t="shared" si="35"/>
        <v>0</v>
      </c>
      <c r="K445" s="34"/>
      <c r="L445" s="35"/>
      <c r="M445" s="36"/>
      <c r="N445" s="37"/>
    </row>
    <row r="446" spans="1:14" ht="33" customHeight="1" x14ac:dyDescent="0.2">
      <c r="A446" s="12">
        <f t="shared" si="36"/>
        <v>419</v>
      </c>
      <c r="B446" s="21"/>
      <c r="C446" s="23"/>
      <c r="D446" s="12"/>
      <c r="E446" s="21"/>
      <c r="F446" s="23"/>
      <c r="G446" s="12"/>
      <c r="H446" s="107">
        <v>0</v>
      </c>
      <c r="I446" s="107">
        <v>0</v>
      </c>
      <c r="J446" s="198">
        <f t="shared" si="35"/>
        <v>0</v>
      </c>
      <c r="K446" s="34"/>
      <c r="L446" s="35"/>
      <c r="M446" s="36"/>
      <c r="N446" s="37"/>
    </row>
    <row r="447" spans="1:14" ht="33" customHeight="1" x14ac:dyDescent="0.2">
      <c r="A447" s="12">
        <f t="shared" si="36"/>
        <v>420</v>
      </c>
      <c r="B447" s="21"/>
      <c r="C447" s="23"/>
      <c r="D447" s="12"/>
      <c r="E447" s="21"/>
      <c r="F447" s="23"/>
      <c r="G447" s="12"/>
      <c r="H447" s="107">
        <v>0</v>
      </c>
      <c r="I447" s="107">
        <v>0</v>
      </c>
      <c r="J447" s="198">
        <f t="shared" si="35"/>
        <v>0</v>
      </c>
      <c r="K447" s="34"/>
      <c r="L447" s="35"/>
      <c r="M447" s="36"/>
      <c r="N447" s="37"/>
    </row>
    <row r="448" spans="1:14" ht="33" customHeight="1" x14ac:dyDescent="0.2">
      <c r="A448" s="12">
        <f t="shared" si="36"/>
        <v>421</v>
      </c>
      <c r="B448" s="21"/>
      <c r="C448" s="23"/>
      <c r="D448" s="12"/>
      <c r="E448" s="21"/>
      <c r="F448" s="23"/>
      <c r="G448" s="12"/>
      <c r="H448" s="107">
        <v>0</v>
      </c>
      <c r="I448" s="107">
        <v>0</v>
      </c>
      <c r="J448" s="198">
        <f t="shared" si="35"/>
        <v>0</v>
      </c>
      <c r="K448" s="34"/>
      <c r="L448" s="35"/>
      <c r="M448" s="36"/>
      <c r="N448" s="37"/>
    </row>
    <row r="449" spans="1:14" ht="33" customHeight="1" x14ac:dyDescent="0.2">
      <c r="A449" s="12">
        <f t="shared" si="36"/>
        <v>422</v>
      </c>
      <c r="B449" s="21"/>
      <c r="C449" s="23"/>
      <c r="D449" s="12"/>
      <c r="E449" s="21"/>
      <c r="F449" s="23"/>
      <c r="G449" s="12"/>
      <c r="H449" s="107">
        <v>0</v>
      </c>
      <c r="I449" s="107">
        <v>0</v>
      </c>
      <c r="J449" s="198">
        <f t="shared" si="35"/>
        <v>0</v>
      </c>
      <c r="K449" s="34"/>
      <c r="L449" s="35"/>
      <c r="M449" s="36"/>
      <c r="N449" s="37"/>
    </row>
    <row r="450" spans="1:14" ht="33" customHeight="1" x14ac:dyDescent="0.2">
      <c r="A450" s="12">
        <f t="shared" si="36"/>
        <v>423</v>
      </c>
      <c r="B450" s="21"/>
      <c r="C450" s="23"/>
      <c r="D450" s="12"/>
      <c r="E450" s="21"/>
      <c r="F450" s="23"/>
      <c r="G450" s="12"/>
      <c r="H450" s="107">
        <v>0</v>
      </c>
      <c r="I450" s="107">
        <v>0</v>
      </c>
      <c r="J450" s="198">
        <f t="shared" si="35"/>
        <v>0</v>
      </c>
      <c r="K450" s="34"/>
      <c r="L450" s="35"/>
      <c r="M450" s="36"/>
      <c r="N450" s="37"/>
    </row>
    <row r="451" spans="1:14" ht="33" customHeight="1" x14ac:dyDescent="0.2">
      <c r="A451" s="12">
        <f t="shared" si="36"/>
        <v>424</v>
      </c>
      <c r="B451" s="21"/>
      <c r="C451" s="23"/>
      <c r="D451" s="12"/>
      <c r="E451" s="21"/>
      <c r="F451" s="23"/>
      <c r="G451" s="12"/>
      <c r="H451" s="107">
        <v>0</v>
      </c>
      <c r="I451" s="107">
        <v>0</v>
      </c>
      <c r="J451" s="198">
        <f t="shared" si="35"/>
        <v>0</v>
      </c>
      <c r="K451" s="34"/>
      <c r="L451" s="35"/>
      <c r="M451" s="36"/>
      <c r="N451" s="37"/>
    </row>
    <row r="452" spans="1:14" ht="33" customHeight="1" x14ac:dyDescent="0.2">
      <c r="A452" s="12">
        <f t="shared" si="36"/>
        <v>425</v>
      </c>
      <c r="B452" s="21"/>
      <c r="C452" s="23"/>
      <c r="D452" s="12"/>
      <c r="E452" s="21"/>
      <c r="F452" s="23"/>
      <c r="G452" s="12"/>
      <c r="H452" s="107">
        <v>0</v>
      </c>
      <c r="I452" s="107">
        <v>0</v>
      </c>
      <c r="J452" s="198">
        <f t="shared" si="35"/>
        <v>0</v>
      </c>
      <c r="K452" s="34"/>
      <c r="L452" s="35"/>
      <c r="M452" s="36"/>
      <c r="N452" s="37"/>
    </row>
    <row r="453" spans="1:14" ht="33" customHeight="1" x14ac:dyDescent="0.2">
      <c r="A453" s="12">
        <f t="shared" si="36"/>
        <v>426</v>
      </c>
      <c r="B453" s="21"/>
      <c r="C453" s="23"/>
      <c r="D453" s="12"/>
      <c r="E453" s="21"/>
      <c r="F453" s="23"/>
      <c r="G453" s="12"/>
      <c r="H453" s="107">
        <v>0</v>
      </c>
      <c r="I453" s="107">
        <v>0</v>
      </c>
      <c r="J453" s="198">
        <f t="shared" si="35"/>
        <v>0</v>
      </c>
      <c r="K453" s="34"/>
      <c r="L453" s="35"/>
      <c r="M453" s="36"/>
      <c r="N453" s="37"/>
    </row>
    <row r="454" spans="1:14" ht="33" customHeight="1" x14ac:dyDescent="0.2">
      <c r="A454" s="12">
        <f t="shared" si="36"/>
        <v>427</v>
      </c>
      <c r="B454" s="21"/>
      <c r="C454" s="23"/>
      <c r="D454" s="12"/>
      <c r="E454" s="21"/>
      <c r="F454" s="23"/>
      <c r="G454" s="12"/>
      <c r="H454" s="107">
        <v>0</v>
      </c>
      <c r="I454" s="107">
        <v>0</v>
      </c>
      <c r="J454" s="198">
        <f t="shared" si="35"/>
        <v>0</v>
      </c>
      <c r="K454" s="34"/>
      <c r="L454" s="35"/>
      <c r="M454" s="36"/>
      <c r="N454" s="37"/>
    </row>
    <row r="455" spans="1:14" ht="33" customHeight="1" x14ac:dyDescent="0.2">
      <c r="A455" s="266" t="s">
        <v>20</v>
      </c>
      <c r="B455" s="267"/>
      <c r="C455" s="267"/>
      <c r="D455" s="267"/>
      <c r="E455" s="267"/>
      <c r="F455" s="267"/>
      <c r="G455" s="268"/>
      <c r="H455" s="197">
        <f>SUM(H432:H454)+H431</f>
        <v>0</v>
      </c>
      <c r="I455" s="131"/>
      <c r="J455" s="198">
        <f>SUM(J432:J454)+J431</f>
        <v>0</v>
      </c>
      <c r="K455" s="38"/>
      <c r="L455" s="36"/>
      <c r="M455" s="36"/>
      <c r="N455" s="39"/>
    </row>
    <row r="456" spans="1:14" ht="33" customHeight="1" x14ac:dyDescent="0.2">
      <c r="A456" s="12">
        <f>A454+1</f>
        <v>428</v>
      </c>
      <c r="B456" s="21"/>
      <c r="C456" s="23"/>
      <c r="D456" s="12"/>
      <c r="E456" s="21"/>
      <c r="F456" s="23"/>
      <c r="G456" s="12"/>
      <c r="H456" s="107">
        <v>0</v>
      </c>
      <c r="I456" s="107">
        <v>0</v>
      </c>
      <c r="J456" s="198">
        <f t="shared" ref="J456:J478" si="37">ROUND((H456*I456/100),2)</f>
        <v>0</v>
      </c>
      <c r="K456" s="34"/>
      <c r="L456" s="35"/>
      <c r="M456" s="36"/>
      <c r="N456" s="37"/>
    </row>
    <row r="457" spans="1:14" ht="33" customHeight="1" x14ac:dyDescent="0.2">
      <c r="A457" s="12">
        <f>A456+1</f>
        <v>429</v>
      </c>
      <c r="B457" s="21"/>
      <c r="C457" s="23"/>
      <c r="D457" s="12"/>
      <c r="E457" s="21"/>
      <c r="F457" s="23"/>
      <c r="G457" s="12"/>
      <c r="H457" s="107">
        <v>0</v>
      </c>
      <c r="I457" s="107">
        <v>0</v>
      </c>
      <c r="J457" s="198">
        <f t="shared" si="37"/>
        <v>0</v>
      </c>
      <c r="K457" s="34"/>
      <c r="L457" s="35"/>
      <c r="M457" s="36"/>
      <c r="N457" s="37"/>
    </row>
    <row r="458" spans="1:14" ht="33" customHeight="1" x14ac:dyDescent="0.2">
      <c r="A458" s="12">
        <f t="shared" ref="A458:A478" si="38">A457+1</f>
        <v>430</v>
      </c>
      <c r="B458" s="21"/>
      <c r="C458" s="23"/>
      <c r="D458" s="12"/>
      <c r="E458" s="21"/>
      <c r="F458" s="23"/>
      <c r="G458" s="12"/>
      <c r="H458" s="107">
        <v>0</v>
      </c>
      <c r="I458" s="107">
        <v>0</v>
      </c>
      <c r="J458" s="198">
        <f t="shared" si="37"/>
        <v>0</v>
      </c>
      <c r="K458" s="34"/>
      <c r="L458" s="35"/>
      <c r="M458" s="36"/>
      <c r="N458" s="37"/>
    </row>
    <row r="459" spans="1:14" ht="33" customHeight="1" x14ac:dyDescent="0.2">
      <c r="A459" s="12">
        <f t="shared" si="38"/>
        <v>431</v>
      </c>
      <c r="B459" s="21"/>
      <c r="C459" s="23"/>
      <c r="D459" s="12"/>
      <c r="E459" s="21"/>
      <c r="F459" s="23"/>
      <c r="G459" s="12"/>
      <c r="H459" s="107">
        <v>0</v>
      </c>
      <c r="I459" s="107">
        <v>0</v>
      </c>
      <c r="J459" s="198">
        <f t="shared" si="37"/>
        <v>0</v>
      </c>
      <c r="K459" s="34"/>
      <c r="L459" s="35"/>
      <c r="M459" s="36"/>
      <c r="N459" s="37"/>
    </row>
    <row r="460" spans="1:14" ht="33" customHeight="1" x14ac:dyDescent="0.2">
      <c r="A460" s="12">
        <f t="shared" si="38"/>
        <v>432</v>
      </c>
      <c r="B460" s="21"/>
      <c r="C460" s="23"/>
      <c r="D460" s="12"/>
      <c r="E460" s="21"/>
      <c r="F460" s="23"/>
      <c r="G460" s="12"/>
      <c r="H460" s="107">
        <v>0</v>
      </c>
      <c r="I460" s="107">
        <v>0</v>
      </c>
      <c r="J460" s="198">
        <f t="shared" si="37"/>
        <v>0</v>
      </c>
      <c r="K460" s="34"/>
      <c r="L460" s="35"/>
      <c r="M460" s="36"/>
      <c r="N460" s="37"/>
    </row>
    <row r="461" spans="1:14" ht="33" customHeight="1" x14ac:dyDescent="0.2">
      <c r="A461" s="12">
        <f t="shared" si="38"/>
        <v>433</v>
      </c>
      <c r="B461" s="21"/>
      <c r="C461" s="23"/>
      <c r="D461" s="12"/>
      <c r="E461" s="21"/>
      <c r="F461" s="23"/>
      <c r="G461" s="12"/>
      <c r="H461" s="107">
        <v>0</v>
      </c>
      <c r="I461" s="107">
        <v>0</v>
      </c>
      <c r="J461" s="198">
        <f t="shared" si="37"/>
        <v>0</v>
      </c>
      <c r="K461" s="34"/>
      <c r="L461" s="35"/>
      <c r="M461" s="36"/>
      <c r="N461" s="37"/>
    </row>
    <row r="462" spans="1:14" ht="33" customHeight="1" x14ac:dyDescent="0.2">
      <c r="A462" s="12">
        <f t="shared" si="38"/>
        <v>434</v>
      </c>
      <c r="B462" s="21"/>
      <c r="C462" s="23"/>
      <c r="D462" s="12"/>
      <c r="E462" s="21"/>
      <c r="F462" s="23"/>
      <c r="G462" s="12"/>
      <c r="H462" s="107">
        <v>0</v>
      </c>
      <c r="I462" s="107">
        <v>0</v>
      </c>
      <c r="J462" s="198">
        <f t="shared" si="37"/>
        <v>0</v>
      </c>
      <c r="K462" s="34"/>
      <c r="L462" s="35"/>
      <c r="M462" s="36"/>
      <c r="N462" s="37"/>
    </row>
    <row r="463" spans="1:14" ht="33" customHeight="1" x14ac:dyDescent="0.2">
      <c r="A463" s="12">
        <f t="shared" si="38"/>
        <v>435</v>
      </c>
      <c r="B463" s="21"/>
      <c r="C463" s="23"/>
      <c r="D463" s="12"/>
      <c r="E463" s="21"/>
      <c r="F463" s="23"/>
      <c r="G463" s="12"/>
      <c r="H463" s="107">
        <v>0</v>
      </c>
      <c r="I463" s="107">
        <v>0</v>
      </c>
      <c r="J463" s="198">
        <f t="shared" si="37"/>
        <v>0</v>
      </c>
      <c r="K463" s="34"/>
      <c r="L463" s="35"/>
      <c r="M463" s="36"/>
      <c r="N463" s="37"/>
    </row>
    <row r="464" spans="1:14" ht="33" customHeight="1" x14ac:dyDescent="0.2">
      <c r="A464" s="12">
        <f t="shared" si="38"/>
        <v>436</v>
      </c>
      <c r="B464" s="21"/>
      <c r="C464" s="23"/>
      <c r="D464" s="12"/>
      <c r="E464" s="21"/>
      <c r="F464" s="23"/>
      <c r="G464" s="12"/>
      <c r="H464" s="107">
        <v>0</v>
      </c>
      <c r="I464" s="107">
        <v>0</v>
      </c>
      <c r="J464" s="198">
        <f t="shared" si="37"/>
        <v>0</v>
      </c>
      <c r="K464" s="34"/>
      <c r="L464" s="35"/>
      <c r="M464" s="36"/>
      <c r="N464" s="37"/>
    </row>
    <row r="465" spans="1:14" ht="33" customHeight="1" x14ac:dyDescent="0.2">
      <c r="A465" s="12">
        <f t="shared" si="38"/>
        <v>437</v>
      </c>
      <c r="B465" s="21"/>
      <c r="C465" s="23"/>
      <c r="D465" s="12"/>
      <c r="E465" s="21"/>
      <c r="F465" s="23"/>
      <c r="G465" s="12"/>
      <c r="H465" s="107">
        <v>0</v>
      </c>
      <c r="I465" s="107">
        <v>0</v>
      </c>
      <c r="J465" s="198">
        <f t="shared" si="37"/>
        <v>0</v>
      </c>
      <c r="K465" s="34"/>
      <c r="L465" s="35"/>
      <c r="M465" s="36"/>
      <c r="N465" s="37"/>
    </row>
    <row r="466" spans="1:14" ht="33" customHeight="1" x14ac:dyDescent="0.2">
      <c r="A466" s="12">
        <f t="shared" si="38"/>
        <v>438</v>
      </c>
      <c r="B466" s="21"/>
      <c r="C466" s="23"/>
      <c r="D466" s="12"/>
      <c r="E466" s="21"/>
      <c r="F466" s="23"/>
      <c r="G466" s="12"/>
      <c r="H466" s="107">
        <v>0</v>
      </c>
      <c r="I466" s="107">
        <v>0</v>
      </c>
      <c r="J466" s="198">
        <f t="shared" si="37"/>
        <v>0</v>
      </c>
      <c r="K466" s="34"/>
      <c r="L466" s="35"/>
      <c r="M466" s="36"/>
      <c r="N466" s="37"/>
    </row>
    <row r="467" spans="1:14" ht="33" customHeight="1" x14ac:dyDescent="0.2">
      <c r="A467" s="12">
        <f t="shared" si="38"/>
        <v>439</v>
      </c>
      <c r="B467" s="21"/>
      <c r="C467" s="23"/>
      <c r="D467" s="12"/>
      <c r="E467" s="21"/>
      <c r="F467" s="23"/>
      <c r="G467" s="12"/>
      <c r="H467" s="107">
        <v>0</v>
      </c>
      <c r="I467" s="107">
        <v>0</v>
      </c>
      <c r="J467" s="198">
        <f t="shared" si="37"/>
        <v>0</v>
      </c>
      <c r="K467" s="34"/>
      <c r="L467" s="35"/>
      <c r="M467" s="36"/>
      <c r="N467" s="37"/>
    </row>
    <row r="468" spans="1:14" ht="33" customHeight="1" x14ac:dyDescent="0.2">
      <c r="A468" s="12">
        <f t="shared" si="38"/>
        <v>440</v>
      </c>
      <c r="B468" s="21"/>
      <c r="C468" s="23"/>
      <c r="D468" s="12"/>
      <c r="E468" s="21"/>
      <c r="F468" s="23"/>
      <c r="G468" s="12"/>
      <c r="H468" s="107">
        <v>0</v>
      </c>
      <c r="I468" s="107">
        <v>0</v>
      </c>
      <c r="J468" s="198">
        <f t="shared" si="37"/>
        <v>0</v>
      </c>
      <c r="K468" s="34"/>
      <c r="L468" s="35"/>
      <c r="M468" s="36"/>
      <c r="N468" s="37"/>
    </row>
    <row r="469" spans="1:14" ht="33" customHeight="1" x14ac:dyDescent="0.2">
      <c r="A469" s="12">
        <f t="shared" si="38"/>
        <v>441</v>
      </c>
      <c r="B469" s="21"/>
      <c r="C469" s="23"/>
      <c r="D469" s="12"/>
      <c r="E469" s="21"/>
      <c r="F469" s="23"/>
      <c r="G469" s="12"/>
      <c r="H469" s="107">
        <v>0</v>
      </c>
      <c r="I469" s="107">
        <v>0</v>
      </c>
      <c r="J469" s="198">
        <f t="shared" si="37"/>
        <v>0</v>
      </c>
      <c r="K469" s="34"/>
      <c r="L469" s="35"/>
      <c r="M469" s="36"/>
      <c r="N469" s="37"/>
    </row>
    <row r="470" spans="1:14" ht="33" customHeight="1" x14ac:dyDescent="0.2">
      <c r="A470" s="12">
        <f t="shared" si="38"/>
        <v>442</v>
      </c>
      <c r="B470" s="21"/>
      <c r="C470" s="23"/>
      <c r="D470" s="12"/>
      <c r="E470" s="21"/>
      <c r="F470" s="23"/>
      <c r="G470" s="12"/>
      <c r="H470" s="107">
        <v>0</v>
      </c>
      <c r="I470" s="107">
        <v>0</v>
      </c>
      <c r="J470" s="198">
        <f t="shared" si="37"/>
        <v>0</v>
      </c>
      <c r="K470" s="34"/>
      <c r="L470" s="35"/>
      <c r="M470" s="36"/>
      <c r="N470" s="37"/>
    </row>
    <row r="471" spans="1:14" ht="33" customHeight="1" x14ac:dyDescent="0.2">
      <c r="A471" s="12">
        <f t="shared" si="38"/>
        <v>443</v>
      </c>
      <c r="B471" s="21"/>
      <c r="C471" s="23"/>
      <c r="D471" s="12"/>
      <c r="E471" s="21"/>
      <c r="F471" s="23"/>
      <c r="G471" s="12"/>
      <c r="H471" s="107">
        <v>0</v>
      </c>
      <c r="I471" s="107">
        <v>0</v>
      </c>
      <c r="J471" s="198">
        <f t="shared" si="37"/>
        <v>0</v>
      </c>
      <c r="K471" s="34"/>
      <c r="L471" s="35"/>
      <c r="M471" s="36"/>
      <c r="N471" s="37"/>
    </row>
    <row r="472" spans="1:14" ht="33" customHeight="1" x14ac:dyDescent="0.2">
      <c r="A472" s="12">
        <f t="shared" si="38"/>
        <v>444</v>
      </c>
      <c r="B472" s="21"/>
      <c r="C472" s="23"/>
      <c r="D472" s="12"/>
      <c r="E472" s="21"/>
      <c r="F472" s="23"/>
      <c r="G472" s="12"/>
      <c r="H472" s="107">
        <v>0</v>
      </c>
      <c r="I472" s="107">
        <v>0</v>
      </c>
      <c r="J472" s="198">
        <f t="shared" si="37"/>
        <v>0</v>
      </c>
      <c r="K472" s="34"/>
      <c r="L472" s="35"/>
      <c r="M472" s="36"/>
      <c r="N472" s="37"/>
    </row>
    <row r="473" spans="1:14" ht="33" customHeight="1" x14ac:dyDescent="0.2">
      <c r="A473" s="12">
        <f t="shared" si="38"/>
        <v>445</v>
      </c>
      <c r="B473" s="21"/>
      <c r="C473" s="23"/>
      <c r="D473" s="12"/>
      <c r="E473" s="21"/>
      <c r="F473" s="23"/>
      <c r="G473" s="12"/>
      <c r="H473" s="107">
        <v>0</v>
      </c>
      <c r="I473" s="107">
        <v>0</v>
      </c>
      <c r="J473" s="198">
        <f t="shared" si="37"/>
        <v>0</v>
      </c>
      <c r="K473" s="34"/>
      <c r="L473" s="35"/>
      <c r="M473" s="36"/>
      <c r="N473" s="37"/>
    </row>
    <row r="474" spans="1:14" ht="33" customHeight="1" x14ac:dyDescent="0.2">
      <c r="A474" s="12">
        <f t="shared" si="38"/>
        <v>446</v>
      </c>
      <c r="B474" s="21"/>
      <c r="C474" s="23"/>
      <c r="D474" s="12"/>
      <c r="E474" s="21"/>
      <c r="F474" s="23"/>
      <c r="G474" s="12"/>
      <c r="H474" s="107">
        <v>0</v>
      </c>
      <c r="I474" s="107">
        <v>0</v>
      </c>
      <c r="J474" s="198">
        <f t="shared" si="37"/>
        <v>0</v>
      </c>
      <c r="K474" s="34"/>
      <c r="L474" s="35"/>
      <c r="M474" s="36"/>
      <c r="N474" s="37"/>
    </row>
    <row r="475" spans="1:14" ht="33" customHeight="1" x14ac:dyDescent="0.2">
      <c r="A475" s="12">
        <f t="shared" si="38"/>
        <v>447</v>
      </c>
      <c r="B475" s="21"/>
      <c r="C475" s="23"/>
      <c r="D475" s="12"/>
      <c r="E475" s="21"/>
      <c r="F475" s="23"/>
      <c r="G475" s="12"/>
      <c r="H475" s="107">
        <v>0</v>
      </c>
      <c r="I475" s="107">
        <v>0</v>
      </c>
      <c r="J475" s="198">
        <f t="shared" si="37"/>
        <v>0</v>
      </c>
      <c r="K475" s="34"/>
      <c r="L475" s="35"/>
      <c r="M475" s="36"/>
      <c r="N475" s="37"/>
    </row>
    <row r="476" spans="1:14" ht="33" customHeight="1" x14ac:dyDescent="0.2">
      <c r="A476" s="12">
        <f t="shared" si="38"/>
        <v>448</v>
      </c>
      <c r="B476" s="21"/>
      <c r="C476" s="23"/>
      <c r="D476" s="12"/>
      <c r="E476" s="21"/>
      <c r="F476" s="23"/>
      <c r="G476" s="12"/>
      <c r="H476" s="107">
        <v>0</v>
      </c>
      <c r="I476" s="107">
        <v>0</v>
      </c>
      <c r="J476" s="198">
        <f t="shared" si="37"/>
        <v>0</v>
      </c>
      <c r="K476" s="34"/>
      <c r="L476" s="35"/>
      <c r="M476" s="36"/>
      <c r="N476" s="37"/>
    </row>
    <row r="477" spans="1:14" ht="33" customHeight="1" x14ac:dyDescent="0.2">
      <c r="A477" s="12">
        <f t="shared" si="38"/>
        <v>449</v>
      </c>
      <c r="B477" s="21"/>
      <c r="C477" s="23"/>
      <c r="D477" s="12"/>
      <c r="E477" s="21"/>
      <c r="F477" s="23"/>
      <c r="G477" s="12"/>
      <c r="H477" s="107">
        <v>0</v>
      </c>
      <c r="I477" s="107">
        <v>0</v>
      </c>
      <c r="J477" s="198">
        <f t="shared" si="37"/>
        <v>0</v>
      </c>
      <c r="K477" s="34"/>
      <c r="L477" s="35"/>
      <c r="M477" s="36"/>
      <c r="N477" s="37"/>
    </row>
    <row r="478" spans="1:14" ht="33" customHeight="1" x14ac:dyDescent="0.2">
      <c r="A478" s="12">
        <f t="shared" si="38"/>
        <v>450</v>
      </c>
      <c r="B478" s="21"/>
      <c r="C478" s="23"/>
      <c r="D478" s="12"/>
      <c r="E478" s="21"/>
      <c r="F478" s="23"/>
      <c r="G478" s="12"/>
      <c r="H478" s="107">
        <v>0</v>
      </c>
      <c r="I478" s="107">
        <v>0</v>
      </c>
      <c r="J478" s="198">
        <f t="shared" si="37"/>
        <v>0</v>
      </c>
      <c r="K478" s="34"/>
      <c r="L478" s="35"/>
      <c r="M478" s="36"/>
      <c r="N478" s="37"/>
    </row>
    <row r="479" spans="1:14" ht="33" customHeight="1" x14ac:dyDescent="0.2">
      <c r="A479" s="266" t="s">
        <v>20</v>
      </c>
      <c r="B479" s="267"/>
      <c r="C479" s="267"/>
      <c r="D479" s="267"/>
      <c r="E479" s="267"/>
      <c r="F479" s="267"/>
      <c r="G479" s="268"/>
      <c r="H479" s="197">
        <f>SUM(H456:H478)+H455</f>
        <v>0</v>
      </c>
      <c r="I479" s="131"/>
      <c r="J479" s="198">
        <f>SUM(J456:J478)+J455</f>
        <v>0</v>
      </c>
      <c r="K479" s="38"/>
      <c r="L479" s="36"/>
      <c r="M479" s="36"/>
      <c r="N479" s="39"/>
    </row>
  </sheetData>
  <sheetProtection algorithmName="SHA-512" hashValue="WJheOHIDuJHFQChZ8R7bNEEoJ5JUptVxIk4eGlr414Th+vGinbcpWI6JmJNsQtaEyxh4tTbzxRpChm34AL/cTg==" saltValue="CnT/XZynBIPv+q/D83637w==" spinCount="100000" sheet="1" objects="1" scenarios="1" selectLockedCells="1"/>
  <mergeCells count="26">
    <mergeCell ref="C1:E2"/>
    <mergeCell ref="A215:G215"/>
    <mergeCell ref="A239:G239"/>
    <mergeCell ref="A263:G263"/>
    <mergeCell ref="A287:G287"/>
    <mergeCell ref="A95:G95"/>
    <mergeCell ref="A119:G119"/>
    <mergeCell ref="A143:G143"/>
    <mergeCell ref="A167:G167"/>
    <mergeCell ref="A191:G191"/>
    <mergeCell ref="C6:D6"/>
    <mergeCell ref="A23:G23"/>
    <mergeCell ref="A47:G47"/>
    <mergeCell ref="A71:G71"/>
    <mergeCell ref="C4:E4"/>
    <mergeCell ref="G4:J4"/>
    <mergeCell ref="C5:E5"/>
    <mergeCell ref="G5:J5"/>
    <mergeCell ref="A335:G335"/>
    <mergeCell ref="A311:G311"/>
    <mergeCell ref="A479:G479"/>
    <mergeCell ref="A359:G359"/>
    <mergeCell ref="A383:G383"/>
    <mergeCell ref="A407:G407"/>
    <mergeCell ref="A431:G431"/>
    <mergeCell ref="A455:G455"/>
  </mergeCells>
  <printOptions horizontalCentered="1" verticalCentered="1"/>
  <pageMargins left="0.70866141732283472" right="0.70866141732283472" top="0.78740157480314965" bottom="0.78740157480314965" header="0.31496062992125984" footer="0.31496062992125984"/>
  <pageSetup paperSize="9" scale="46" fitToWidth="0" fitToHeight="0" orientation="landscape" r:id="rId1"/>
  <headerFooter>
    <oddFooter>&amp;C&amp;P&amp;RAufforderung 2019</oddFooter>
  </headerFooter>
  <rowBreaks count="19" manualBreakCount="19">
    <brk id="23" max="15" man="1"/>
    <brk id="47" max="15" man="1"/>
    <brk id="71" max="16383" man="1"/>
    <brk id="95" max="16383" man="1"/>
    <brk id="119" max="16383" man="1"/>
    <brk id="143" max="16383" man="1"/>
    <brk id="167" max="16383" man="1"/>
    <brk id="191" max="16383" man="1"/>
    <brk id="215" max="16383" man="1"/>
    <brk id="239" max="16383" man="1"/>
    <brk id="263" max="16383" man="1"/>
    <brk id="287" max="16383" man="1"/>
    <brk id="311" max="16383" man="1"/>
    <brk id="335" max="16383" man="1"/>
    <brk id="359" max="16383" man="1"/>
    <brk id="383" max="16383" man="1"/>
    <brk id="407" max="16383" man="1"/>
    <brk id="431" max="16383" man="1"/>
    <brk id="455"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N479"/>
  <sheetViews>
    <sheetView showGridLines="0" zoomScaleNormal="100" zoomScaleSheetLayoutView="85" workbookViewId="0">
      <selection activeCell="G10" sqref="G10"/>
    </sheetView>
  </sheetViews>
  <sheetFormatPr baseColWidth="10" defaultColWidth="11.42578125" defaultRowHeight="12.75" x14ac:dyDescent="0.2"/>
  <cols>
    <col min="1" max="1" width="9.5703125" style="1" customWidth="1"/>
    <col min="2" max="2" width="74.7109375" style="1" customWidth="1"/>
    <col min="3" max="3" width="20.42578125" style="10" customWidth="1"/>
    <col min="4" max="4" width="17.5703125" style="9" customWidth="1"/>
    <col min="5" max="5" width="42.85546875" style="9" customWidth="1"/>
    <col min="6" max="6" width="15.28515625" style="10" customWidth="1"/>
    <col min="7" max="7" width="13" style="9" bestFit="1" customWidth="1"/>
    <col min="8" max="8" width="17.85546875" style="108" customWidth="1"/>
    <col min="9" max="9" width="11.7109375" style="108" customWidth="1"/>
    <col min="10" max="10" width="18.7109375" style="108" bestFit="1" customWidth="1"/>
    <col min="11" max="11" width="26.5703125" style="1" customWidth="1"/>
    <col min="12" max="12" width="19.85546875" style="1" customWidth="1"/>
    <col min="13" max="13" width="13.42578125" style="1" customWidth="1"/>
    <col min="14" max="14" width="11.42578125" style="1" customWidth="1"/>
    <col min="15" max="16384" width="11.42578125" style="1"/>
  </cols>
  <sheetData>
    <row r="1" spans="1:14" ht="30" customHeight="1" x14ac:dyDescent="0.2">
      <c r="A1" s="2"/>
      <c r="B1" s="2"/>
      <c r="C1" s="263" t="s">
        <v>34</v>
      </c>
      <c r="D1" s="263"/>
      <c r="E1" s="263"/>
      <c r="F1" s="5"/>
      <c r="G1" s="4"/>
      <c r="H1" s="103"/>
      <c r="I1" s="103"/>
      <c r="J1" s="103"/>
      <c r="K1" s="7"/>
      <c r="L1" s="7"/>
    </row>
    <row r="2" spans="1:14" ht="30" customHeight="1" x14ac:dyDescent="0.55000000000000004">
      <c r="A2" s="49"/>
      <c r="B2" s="49"/>
      <c r="C2" s="263"/>
      <c r="D2" s="263"/>
      <c r="E2" s="263"/>
      <c r="F2" s="49"/>
      <c r="G2" s="49"/>
      <c r="H2" s="104"/>
      <c r="I2" s="104"/>
      <c r="J2" s="104"/>
      <c r="K2" s="7"/>
      <c r="L2" s="7"/>
    </row>
    <row r="3" spans="1:14" ht="30" customHeight="1" x14ac:dyDescent="0.2">
      <c r="A3" s="2"/>
      <c r="B3" s="2"/>
      <c r="C3" s="5"/>
      <c r="D3" s="4"/>
      <c r="E3" s="4"/>
      <c r="F3" s="5"/>
      <c r="G3" s="4"/>
      <c r="H3" s="103"/>
      <c r="I3" s="103"/>
      <c r="J3" s="103"/>
      <c r="K3" s="7"/>
      <c r="L3" s="7"/>
    </row>
    <row r="4" spans="1:14" ht="32.25" customHeight="1" x14ac:dyDescent="0.2">
      <c r="A4" s="2"/>
      <c r="B4" s="13" t="s">
        <v>33</v>
      </c>
      <c r="C4" s="264" t="str">
        <f>IF(Finanzübersicht!B8="","",Finanzübersicht!B8)</f>
        <v/>
      </c>
      <c r="D4" s="264"/>
      <c r="E4" s="264"/>
      <c r="F4" s="5"/>
      <c r="G4" s="243"/>
      <c r="H4" s="243"/>
      <c r="I4" s="243"/>
      <c r="J4" s="243"/>
      <c r="K4" s="7"/>
      <c r="L4" s="7"/>
    </row>
    <row r="5" spans="1:14" ht="32.25" customHeight="1" x14ac:dyDescent="0.2">
      <c r="A5" s="2"/>
      <c r="B5" s="13" t="s">
        <v>0</v>
      </c>
      <c r="C5" s="254" t="str">
        <f>IF(Finanzübersicht!B9="","",Finanzübersicht!B9)</f>
        <v/>
      </c>
      <c r="D5" s="254"/>
      <c r="E5" s="254"/>
      <c r="F5" s="5"/>
      <c r="G5" s="244"/>
      <c r="H5" s="244"/>
      <c r="I5" s="244"/>
      <c r="J5" s="244"/>
      <c r="K5" s="7"/>
      <c r="L5" s="7"/>
    </row>
    <row r="6" spans="1:14" ht="32.25" customHeight="1" x14ac:dyDescent="0.2">
      <c r="A6" s="2"/>
      <c r="B6" s="13" t="s">
        <v>1</v>
      </c>
      <c r="C6" s="261" t="str">
        <f>IF(Finanzübersicht!B10="","",Finanzübersicht!B10)</f>
        <v/>
      </c>
      <c r="D6" s="262"/>
      <c r="E6" s="44" t="str">
        <f>IF(Finanzübersicht!C10="","",Finanzübersicht!C10)</f>
        <v/>
      </c>
      <c r="F6" s="5"/>
      <c r="G6" s="4"/>
      <c r="H6" s="103"/>
      <c r="I6" s="103"/>
      <c r="J6" s="103"/>
      <c r="K6" s="7"/>
      <c r="L6" s="7"/>
    </row>
    <row r="7" spans="1:14" ht="30" customHeight="1" x14ac:dyDescent="0.2">
      <c r="A7" s="40"/>
      <c r="B7" s="25"/>
      <c r="C7" s="11"/>
      <c r="D7" s="17"/>
      <c r="E7" s="18"/>
      <c r="F7" s="5"/>
      <c r="G7" s="4"/>
      <c r="H7" s="103"/>
      <c r="I7" s="103"/>
      <c r="J7" s="103"/>
      <c r="K7" s="7"/>
      <c r="L7" s="7"/>
      <c r="M7" s="7"/>
      <c r="N7" s="7"/>
    </row>
    <row r="8" spans="1:14" s="7" customFormat="1" ht="30" customHeight="1" x14ac:dyDescent="0.4">
      <c r="A8" s="27" t="s">
        <v>29</v>
      </c>
      <c r="B8" s="22"/>
      <c r="C8" s="19"/>
      <c r="D8" s="19"/>
      <c r="E8" s="20"/>
      <c r="F8" s="8"/>
      <c r="G8" s="6"/>
      <c r="H8" s="105"/>
      <c r="I8" s="105"/>
      <c r="J8" s="105"/>
    </row>
    <row r="9" spans="1:14" s="7" customFormat="1" ht="54" customHeight="1" x14ac:dyDescent="0.2">
      <c r="A9" s="26" t="s">
        <v>2</v>
      </c>
      <c r="B9" s="26" t="s">
        <v>8</v>
      </c>
      <c r="C9" s="26" t="s">
        <v>5</v>
      </c>
      <c r="D9" s="26" t="s">
        <v>6</v>
      </c>
      <c r="E9" s="26" t="s">
        <v>7</v>
      </c>
      <c r="F9" s="26" t="s">
        <v>9</v>
      </c>
      <c r="G9" s="26" t="s">
        <v>10</v>
      </c>
      <c r="H9" s="106" t="s">
        <v>11</v>
      </c>
      <c r="I9" s="106" t="s">
        <v>21</v>
      </c>
      <c r="J9" s="106" t="s">
        <v>3</v>
      </c>
      <c r="K9" s="28"/>
      <c r="L9" s="28"/>
      <c r="M9" s="28"/>
      <c r="N9" s="28"/>
    </row>
    <row r="10" spans="1:14" ht="33" customHeight="1" x14ac:dyDescent="0.2">
      <c r="A10" s="12">
        <v>1</v>
      </c>
      <c r="B10" s="21"/>
      <c r="C10" s="23"/>
      <c r="D10" s="12"/>
      <c r="E10" s="21"/>
      <c r="F10" s="23"/>
      <c r="G10" s="12"/>
      <c r="H10" s="107">
        <v>0</v>
      </c>
      <c r="I10" s="107">
        <v>0</v>
      </c>
      <c r="J10" s="198">
        <f>ROUND((H10*I10/100),2)</f>
        <v>0</v>
      </c>
      <c r="K10" s="34"/>
      <c r="L10" s="35"/>
      <c r="M10" s="36"/>
      <c r="N10" s="37"/>
    </row>
    <row r="11" spans="1:14" ht="33" customHeight="1" x14ac:dyDescent="0.2">
      <c r="A11" s="12">
        <f>A10+1</f>
        <v>2</v>
      </c>
      <c r="B11" s="21"/>
      <c r="C11" s="23"/>
      <c r="D11" s="12"/>
      <c r="E11" s="21"/>
      <c r="F11" s="23"/>
      <c r="G11" s="12"/>
      <c r="H11" s="107">
        <v>0</v>
      </c>
      <c r="I11" s="107">
        <v>0</v>
      </c>
      <c r="J11" s="198">
        <f t="shared" ref="J11:J46" si="0">ROUND((H11*I11/100),2)</f>
        <v>0</v>
      </c>
      <c r="K11" s="34"/>
      <c r="L11" s="35"/>
      <c r="M11" s="36"/>
      <c r="N11" s="37"/>
    </row>
    <row r="12" spans="1:14" ht="33" customHeight="1" x14ac:dyDescent="0.2">
      <c r="A12" s="12">
        <f t="shared" ref="A12:A22" si="1">A11+1</f>
        <v>3</v>
      </c>
      <c r="B12" s="21"/>
      <c r="C12" s="23"/>
      <c r="D12" s="12"/>
      <c r="E12" s="21"/>
      <c r="F12" s="23"/>
      <c r="G12" s="12"/>
      <c r="H12" s="107">
        <v>0</v>
      </c>
      <c r="I12" s="107">
        <v>0</v>
      </c>
      <c r="J12" s="198">
        <f t="shared" si="0"/>
        <v>0</v>
      </c>
      <c r="K12" s="34"/>
      <c r="L12" s="35"/>
      <c r="M12" s="36"/>
      <c r="N12" s="37"/>
    </row>
    <row r="13" spans="1:14" ht="33" customHeight="1" x14ac:dyDescent="0.2">
      <c r="A13" s="12">
        <f t="shared" si="1"/>
        <v>4</v>
      </c>
      <c r="B13" s="21"/>
      <c r="C13" s="23"/>
      <c r="D13" s="12"/>
      <c r="E13" s="21"/>
      <c r="F13" s="23"/>
      <c r="G13" s="12"/>
      <c r="H13" s="107">
        <v>0</v>
      </c>
      <c r="I13" s="107">
        <v>0</v>
      </c>
      <c r="J13" s="198">
        <f t="shared" si="0"/>
        <v>0</v>
      </c>
      <c r="K13" s="34"/>
      <c r="L13" s="35"/>
      <c r="M13" s="36"/>
      <c r="N13" s="37"/>
    </row>
    <row r="14" spans="1:14" ht="33" customHeight="1" x14ac:dyDescent="0.2">
      <c r="A14" s="12">
        <f t="shared" si="1"/>
        <v>5</v>
      </c>
      <c r="B14" s="21"/>
      <c r="C14" s="23"/>
      <c r="D14" s="12"/>
      <c r="E14" s="21"/>
      <c r="F14" s="23"/>
      <c r="G14" s="12"/>
      <c r="H14" s="107">
        <v>0</v>
      </c>
      <c r="I14" s="107">
        <v>0</v>
      </c>
      <c r="J14" s="198">
        <f t="shared" si="0"/>
        <v>0</v>
      </c>
      <c r="K14" s="34"/>
      <c r="L14" s="35"/>
      <c r="M14" s="36"/>
      <c r="N14" s="37"/>
    </row>
    <row r="15" spans="1:14" ht="33" customHeight="1" x14ac:dyDescent="0.2">
      <c r="A15" s="12">
        <f t="shared" si="1"/>
        <v>6</v>
      </c>
      <c r="B15" s="21"/>
      <c r="C15" s="23"/>
      <c r="D15" s="12"/>
      <c r="E15" s="21"/>
      <c r="F15" s="23"/>
      <c r="G15" s="12"/>
      <c r="H15" s="107">
        <v>0</v>
      </c>
      <c r="I15" s="107">
        <v>0</v>
      </c>
      <c r="J15" s="198">
        <f t="shared" si="0"/>
        <v>0</v>
      </c>
      <c r="K15" s="34"/>
      <c r="L15" s="35"/>
      <c r="M15" s="36"/>
      <c r="N15" s="37"/>
    </row>
    <row r="16" spans="1:14" ht="33" customHeight="1" x14ac:dyDescent="0.2">
      <c r="A16" s="12">
        <f t="shared" si="1"/>
        <v>7</v>
      </c>
      <c r="B16" s="21"/>
      <c r="C16" s="23"/>
      <c r="D16" s="12"/>
      <c r="E16" s="21"/>
      <c r="F16" s="23"/>
      <c r="G16" s="12"/>
      <c r="H16" s="107">
        <v>0</v>
      </c>
      <c r="I16" s="107">
        <v>0</v>
      </c>
      <c r="J16" s="198">
        <f t="shared" si="0"/>
        <v>0</v>
      </c>
      <c r="K16" s="34"/>
      <c r="L16" s="35"/>
      <c r="M16" s="36"/>
      <c r="N16" s="37"/>
    </row>
    <row r="17" spans="1:14" ht="33" customHeight="1" x14ac:dyDescent="0.2">
      <c r="A17" s="12">
        <f t="shared" si="1"/>
        <v>8</v>
      </c>
      <c r="B17" s="21"/>
      <c r="C17" s="23"/>
      <c r="D17" s="12"/>
      <c r="E17" s="21"/>
      <c r="F17" s="23"/>
      <c r="G17" s="12"/>
      <c r="H17" s="107">
        <v>0</v>
      </c>
      <c r="I17" s="107">
        <v>0</v>
      </c>
      <c r="J17" s="198">
        <f t="shared" si="0"/>
        <v>0</v>
      </c>
      <c r="K17" s="34"/>
      <c r="L17" s="35"/>
      <c r="M17" s="36"/>
      <c r="N17" s="37"/>
    </row>
    <row r="18" spans="1:14" ht="33" customHeight="1" x14ac:dyDescent="0.2">
      <c r="A18" s="12">
        <f t="shared" si="1"/>
        <v>9</v>
      </c>
      <c r="B18" s="21"/>
      <c r="C18" s="23"/>
      <c r="D18" s="12"/>
      <c r="E18" s="21"/>
      <c r="F18" s="23"/>
      <c r="G18" s="12"/>
      <c r="H18" s="107">
        <v>0</v>
      </c>
      <c r="I18" s="107">
        <v>0</v>
      </c>
      <c r="J18" s="198">
        <f t="shared" si="0"/>
        <v>0</v>
      </c>
      <c r="K18" s="34"/>
      <c r="L18" s="35"/>
      <c r="M18" s="36"/>
      <c r="N18" s="37"/>
    </row>
    <row r="19" spans="1:14" ht="33" customHeight="1" x14ac:dyDescent="0.2">
      <c r="A19" s="12">
        <f t="shared" si="1"/>
        <v>10</v>
      </c>
      <c r="B19" s="21"/>
      <c r="C19" s="23"/>
      <c r="D19" s="12"/>
      <c r="E19" s="21"/>
      <c r="F19" s="23"/>
      <c r="G19" s="12"/>
      <c r="H19" s="107">
        <v>0</v>
      </c>
      <c r="I19" s="107">
        <v>0</v>
      </c>
      <c r="J19" s="198">
        <f t="shared" si="0"/>
        <v>0</v>
      </c>
      <c r="K19" s="34"/>
      <c r="L19" s="35"/>
      <c r="M19" s="36"/>
      <c r="N19" s="37"/>
    </row>
    <row r="20" spans="1:14" ht="33" customHeight="1" x14ac:dyDescent="0.2">
      <c r="A20" s="12">
        <f t="shared" si="1"/>
        <v>11</v>
      </c>
      <c r="B20" s="21"/>
      <c r="C20" s="23"/>
      <c r="D20" s="12"/>
      <c r="E20" s="21"/>
      <c r="F20" s="23"/>
      <c r="G20" s="12"/>
      <c r="H20" s="107">
        <v>0</v>
      </c>
      <c r="I20" s="107">
        <v>0</v>
      </c>
      <c r="J20" s="198">
        <f t="shared" si="0"/>
        <v>0</v>
      </c>
      <c r="K20" s="34"/>
      <c r="L20" s="35"/>
      <c r="M20" s="36"/>
      <c r="N20" s="37"/>
    </row>
    <row r="21" spans="1:14" ht="33" customHeight="1" x14ac:dyDescent="0.2">
      <c r="A21" s="12">
        <f t="shared" si="1"/>
        <v>12</v>
      </c>
      <c r="B21" s="21"/>
      <c r="C21" s="23"/>
      <c r="D21" s="12"/>
      <c r="E21" s="21"/>
      <c r="F21" s="23"/>
      <c r="G21" s="12"/>
      <c r="H21" s="107">
        <v>0</v>
      </c>
      <c r="I21" s="107">
        <v>0</v>
      </c>
      <c r="J21" s="198">
        <f t="shared" si="0"/>
        <v>0</v>
      </c>
      <c r="K21" s="34"/>
      <c r="L21" s="35"/>
      <c r="M21" s="36"/>
      <c r="N21" s="37"/>
    </row>
    <row r="22" spans="1:14" ht="33" customHeight="1" x14ac:dyDescent="0.2">
      <c r="A22" s="12">
        <f t="shared" si="1"/>
        <v>13</v>
      </c>
      <c r="B22" s="21"/>
      <c r="C22" s="23"/>
      <c r="D22" s="12"/>
      <c r="E22" s="21"/>
      <c r="F22" s="23"/>
      <c r="G22" s="12"/>
      <c r="H22" s="107">
        <v>0</v>
      </c>
      <c r="I22" s="107">
        <v>0</v>
      </c>
      <c r="J22" s="198">
        <f t="shared" si="0"/>
        <v>0</v>
      </c>
      <c r="K22" s="34"/>
      <c r="L22" s="35"/>
      <c r="M22" s="36"/>
      <c r="N22" s="37"/>
    </row>
    <row r="23" spans="1:14" ht="33" customHeight="1" x14ac:dyDescent="0.2">
      <c r="A23" s="266" t="s">
        <v>20</v>
      </c>
      <c r="B23" s="267"/>
      <c r="C23" s="267"/>
      <c r="D23" s="267"/>
      <c r="E23" s="267"/>
      <c r="F23" s="267"/>
      <c r="G23" s="268"/>
      <c r="H23" s="197">
        <f>SUM(H10:H22)</f>
        <v>0</v>
      </c>
      <c r="I23" s="131"/>
      <c r="J23" s="198">
        <f>SUM(J10:J22)</f>
        <v>0</v>
      </c>
      <c r="K23" s="38"/>
      <c r="L23" s="36"/>
      <c r="M23" s="36"/>
      <c r="N23" s="39"/>
    </row>
    <row r="24" spans="1:14" ht="33" customHeight="1" x14ac:dyDescent="0.2">
      <c r="A24" s="12">
        <f>A22+1</f>
        <v>14</v>
      </c>
      <c r="B24" s="21"/>
      <c r="C24" s="23"/>
      <c r="D24" s="12"/>
      <c r="E24" s="21"/>
      <c r="F24" s="23"/>
      <c r="G24" s="12"/>
      <c r="H24" s="107">
        <v>0</v>
      </c>
      <c r="I24" s="107">
        <v>0</v>
      </c>
      <c r="J24" s="198">
        <f t="shared" si="0"/>
        <v>0</v>
      </c>
      <c r="K24" s="34"/>
      <c r="L24" s="35"/>
      <c r="M24" s="36"/>
      <c r="N24" s="37"/>
    </row>
    <row r="25" spans="1:14" ht="33" customHeight="1" x14ac:dyDescent="0.2">
      <c r="A25" s="12">
        <f>A24+1</f>
        <v>15</v>
      </c>
      <c r="B25" s="21"/>
      <c r="C25" s="23"/>
      <c r="D25" s="12"/>
      <c r="E25" s="21"/>
      <c r="F25" s="23"/>
      <c r="G25" s="12"/>
      <c r="H25" s="107">
        <v>0</v>
      </c>
      <c r="I25" s="107">
        <v>0</v>
      </c>
      <c r="J25" s="198">
        <f t="shared" si="0"/>
        <v>0</v>
      </c>
      <c r="K25" s="34"/>
      <c r="L25" s="35"/>
      <c r="M25" s="36"/>
      <c r="N25" s="37"/>
    </row>
    <row r="26" spans="1:14" ht="33" customHeight="1" x14ac:dyDescent="0.2">
      <c r="A26" s="12">
        <f t="shared" ref="A26:A46" si="2">A25+1</f>
        <v>16</v>
      </c>
      <c r="B26" s="21"/>
      <c r="C26" s="23"/>
      <c r="D26" s="12"/>
      <c r="E26" s="21"/>
      <c r="F26" s="23"/>
      <c r="G26" s="12"/>
      <c r="H26" s="107">
        <v>0</v>
      </c>
      <c r="I26" s="107">
        <v>0</v>
      </c>
      <c r="J26" s="198">
        <f t="shared" si="0"/>
        <v>0</v>
      </c>
      <c r="K26" s="34"/>
      <c r="L26" s="35"/>
      <c r="M26" s="36"/>
      <c r="N26" s="37"/>
    </row>
    <row r="27" spans="1:14" ht="33" customHeight="1" x14ac:dyDescent="0.2">
      <c r="A27" s="12">
        <f t="shared" si="2"/>
        <v>17</v>
      </c>
      <c r="B27" s="21"/>
      <c r="C27" s="23"/>
      <c r="D27" s="12"/>
      <c r="E27" s="21"/>
      <c r="F27" s="23"/>
      <c r="G27" s="12"/>
      <c r="H27" s="107">
        <v>0</v>
      </c>
      <c r="I27" s="107">
        <v>0</v>
      </c>
      <c r="J27" s="198">
        <f t="shared" si="0"/>
        <v>0</v>
      </c>
      <c r="K27" s="34"/>
      <c r="L27" s="35"/>
      <c r="M27" s="36"/>
      <c r="N27" s="37"/>
    </row>
    <row r="28" spans="1:14" ht="33" customHeight="1" x14ac:dyDescent="0.2">
      <c r="A28" s="12">
        <f t="shared" si="2"/>
        <v>18</v>
      </c>
      <c r="B28" s="21"/>
      <c r="C28" s="23"/>
      <c r="D28" s="12"/>
      <c r="E28" s="21"/>
      <c r="F28" s="23"/>
      <c r="G28" s="12"/>
      <c r="H28" s="107">
        <v>0</v>
      </c>
      <c r="I28" s="107">
        <v>0</v>
      </c>
      <c r="J28" s="198">
        <f t="shared" si="0"/>
        <v>0</v>
      </c>
      <c r="K28" s="34"/>
      <c r="L28" s="35"/>
      <c r="M28" s="36"/>
      <c r="N28" s="37"/>
    </row>
    <row r="29" spans="1:14" ht="33" customHeight="1" x14ac:dyDescent="0.2">
      <c r="A29" s="12">
        <f t="shared" si="2"/>
        <v>19</v>
      </c>
      <c r="B29" s="21"/>
      <c r="C29" s="23"/>
      <c r="D29" s="12"/>
      <c r="E29" s="21"/>
      <c r="F29" s="23"/>
      <c r="G29" s="12"/>
      <c r="H29" s="107">
        <v>0</v>
      </c>
      <c r="I29" s="107">
        <v>0</v>
      </c>
      <c r="J29" s="198">
        <f t="shared" si="0"/>
        <v>0</v>
      </c>
      <c r="K29" s="34"/>
      <c r="L29" s="35"/>
      <c r="M29" s="36"/>
      <c r="N29" s="37"/>
    </row>
    <row r="30" spans="1:14" ht="33" customHeight="1" x14ac:dyDescent="0.2">
      <c r="A30" s="12">
        <f t="shared" si="2"/>
        <v>20</v>
      </c>
      <c r="B30" s="21"/>
      <c r="C30" s="23"/>
      <c r="D30" s="12"/>
      <c r="E30" s="21"/>
      <c r="F30" s="23"/>
      <c r="G30" s="12"/>
      <c r="H30" s="107">
        <v>0</v>
      </c>
      <c r="I30" s="107">
        <v>0</v>
      </c>
      <c r="J30" s="198">
        <f t="shared" si="0"/>
        <v>0</v>
      </c>
      <c r="K30" s="34"/>
      <c r="L30" s="35"/>
      <c r="M30" s="36"/>
      <c r="N30" s="37"/>
    </row>
    <row r="31" spans="1:14" ht="33" customHeight="1" x14ac:dyDescent="0.2">
      <c r="A31" s="12">
        <f t="shared" si="2"/>
        <v>21</v>
      </c>
      <c r="B31" s="21"/>
      <c r="C31" s="23"/>
      <c r="D31" s="12"/>
      <c r="E31" s="21"/>
      <c r="F31" s="23"/>
      <c r="G31" s="12"/>
      <c r="H31" s="107">
        <v>0</v>
      </c>
      <c r="I31" s="107">
        <v>0</v>
      </c>
      <c r="J31" s="198">
        <f t="shared" si="0"/>
        <v>0</v>
      </c>
      <c r="K31" s="34"/>
      <c r="L31" s="35"/>
      <c r="M31" s="36"/>
      <c r="N31" s="37"/>
    </row>
    <row r="32" spans="1:14" ht="33" customHeight="1" x14ac:dyDescent="0.2">
      <c r="A32" s="12">
        <f t="shared" si="2"/>
        <v>22</v>
      </c>
      <c r="B32" s="21"/>
      <c r="C32" s="23"/>
      <c r="D32" s="12"/>
      <c r="E32" s="21"/>
      <c r="F32" s="23"/>
      <c r="G32" s="12"/>
      <c r="H32" s="107">
        <v>0</v>
      </c>
      <c r="I32" s="107">
        <v>0</v>
      </c>
      <c r="J32" s="198">
        <f t="shared" si="0"/>
        <v>0</v>
      </c>
      <c r="K32" s="34"/>
      <c r="L32" s="35"/>
      <c r="M32" s="36"/>
      <c r="N32" s="37"/>
    </row>
    <row r="33" spans="1:14" ht="33" customHeight="1" x14ac:dyDescent="0.2">
      <c r="A33" s="12">
        <f t="shared" si="2"/>
        <v>23</v>
      </c>
      <c r="B33" s="21"/>
      <c r="C33" s="23"/>
      <c r="D33" s="12"/>
      <c r="E33" s="21"/>
      <c r="F33" s="23"/>
      <c r="G33" s="12"/>
      <c r="H33" s="107">
        <v>0</v>
      </c>
      <c r="I33" s="107">
        <v>0</v>
      </c>
      <c r="J33" s="198">
        <f t="shared" si="0"/>
        <v>0</v>
      </c>
      <c r="K33" s="34"/>
      <c r="L33" s="35"/>
      <c r="M33" s="36"/>
      <c r="N33" s="37"/>
    </row>
    <row r="34" spans="1:14" ht="33" customHeight="1" x14ac:dyDescent="0.2">
      <c r="A34" s="12">
        <f t="shared" si="2"/>
        <v>24</v>
      </c>
      <c r="B34" s="21"/>
      <c r="C34" s="23"/>
      <c r="D34" s="12"/>
      <c r="E34" s="21"/>
      <c r="F34" s="23"/>
      <c r="G34" s="12"/>
      <c r="H34" s="107">
        <v>0</v>
      </c>
      <c r="I34" s="107">
        <v>0</v>
      </c>
      <c r="J34" s="198">
        <f t="shared" si="0"/>
        <v>0</v>
      </c>
      <c r="K34" s="34"/>
      <c r="L34" s="35"/>
      <c r="M34" s="36"/>
      <c r="N34" s="37"/>
    </row>
    <row r="35" spans="1:14" ht="33" customHeight="1" x14ac:dyDescent="0.2">
      <c r="A35" s="12">
        <f t="shared" si="2"/>
        <v>25</v>
      </c>
      <c r="B35" s="21"/>
      <c r="C35" s="23"/>
      <c r="D35" s="12"/>
      <c r="E35" s="21"/>
      <c r="F35" s="23"/>
      <c r="G35" s="12"/>
      <c r="H35" s="107">
        <v>0</v>
      </c>
      <c r="I35" s="107">
        <v>0</v>
      </c>
      <c r="J35" s="198">
        <f t="shared" si="0"/>
        <v>0</v>
      </c>
      <c r="K35" s="34"/>
      <c r="L35" s="35"/>
      <c r="M35" s="36"/>
      <c r="N35" s="37"/>
    </row>
    <row r="36" spans="1:14" ht="33" customHeight="1" x14ac:dyDescent="0.2">
      <c r="A36" s="12">
        <f t="shared" si="2"/>
        <v>26</v>
      </c>
      <c r="B36" s="21"/>
      <c r="C36" s="23"/>
      <c r="D36" s="12"/>
      <c r="E36" s="21"/>
      <c r="F36" s="23"/>
      <c r="G36" s="12"/>
      <c r="H36" s="107">
        <v>0</v>
      </c>
      <c r="I36" s="107">
        <v>0</v>
      </c>
      <c r="J36" s="198">
        <f t="shared" si="0"/>
        <v>0</v>
      </c>
      <c r="K36" s="34"/>
      <c r="L36" s="35"/>
      <c r="M36" s="36"/>
      <c r="N36" s="37"/>
    </row>
    <row r="37" spans="1:14" ht="33" customHeight="1" x14ac:dyDescent="0.2">
      <c r="A37" s="12">
        <f t="shared" si="2"/>
        <v>27</v>
      </c>
      <c r="B37" s="21"/>
      <c r="C37" s="23"/>
      <c r="D37" s="12"/>
      <c r="E37" s="21"/>
      <c r="F37" s="23"/>
      <c r="G37" s="12"/>
      <c r="H37" s="107">
        <v>0</v>
      </c>
      <c r="I37" s="107">
        <v>0</v>
      </c>
      <c r="J37" s="198">
        <f t="shared" si="0"/>
        <v>0</v>
      </c>
      <c r="K37" s="34"/>
      <c r="L37" s="35"/>
      <c r="M37" s="36"/>
      <c r="N37" s="37"/>
    </row>
    <row r="38" spans="1:14" ht="33" customHeight="1" x14ac:dyDescent="0.2">
      <c r="A38" s="12">
        <f t="shared" si="2"/>
        <v>28</v>
      </c>
      <c r="B38" s="21"/>
      <c r="C38" s="23"/>
      <c r="D38" s="12"/>
      <c r="E38" s="21"/>
      <c r="F38" s="23"/>
      <c r="G38" s="12"/>
      <c r="H38" s="107">
        <v>0</v>
      </c>
      <c r="I38" s="107">
        <v>0</v>
      </c>
      <c r="J38" s="198">
        <f t="shared" si="0"/>
        <v>0</v>
      </c>
      <c r="K38" s="34"/>
      <c r="L38" s="35"/>
      <c r="M38" s="36"/>
      <c r="N38" s="37"/>
    </row>
    <row r="39" spans="1:14" ht="33" customHeight="1" x14ac:dyDescent="0.2">
      <c r="A39" s="12">
        <f t="shared" si="2"/>
        <v>29</v>
      </c>
      <c r="B39" s="21"/>
      <c r="C39" s="23"/>
      <c r="D39" s="12"/>
      <c r="E39" s="21"/>
      <c r="F39" s="23"/>
      <c r="G39" s="12"/>
      <c r="H39" s="107">
        <v>0</v>
      </c>
      <c r="I39" s="107">
        <v>0</v>
      </c>
      <c r="J39" s="198">
        <f t="shared" si="0"/>
        <v>0</v>
      </c>
      <c r="K39" s="34"/>
      <c r="L39" s="35"/>
      <c r="M39" s="36"/>
      <c r="N39" s="37"/>
    </row>
    <row r="40" spans="1:14" ht="33" customHeight="1" x14ac:dyDescent="0.2">
      <c r="A40" s="12">
        <f t="shared" si="2"/>
        <v>30</v>
      </c>
      <c r="B40" s="21"/>
      <c r="C40" s="23"/>
      <c r="D40" s="12"/>
      <c r="E40" s="21"/>
      <c r="F40" s="23"/>
      <c r="G40" s="12"/>
      <c r="H40" s="107">
        <v>0</v>
      </c>
      <c r="I40" s="107">
        <v>0</v>
      </c>
      <c r="J40" s="198">
        <f t="shared" si="0"/>
        <v>0</v>
      </c>
      <c r="K40" s="34"/>
      <c r="L40" s="35"/>
      <c r="M40" s="36"/>
      <c r="N40" s="37"/>
    </row>
    <row r="41" spans="1:14" ht="33" customHeight="1" x14ac:dyDescent="0.2">
      <c r="A41" s="12">
        <f t="shared" si="2"/>
        <v>31</v>
      </c>
      <c r="B41" s="21"/>
      <c r="C41" s="23"/>
      <c r="D41" s="12"/>
      <c r="E41" s="21"/>
      <c r="F41" s="23"/>
      <c r="G41" s="12"/>
      <c r="H41" s="107">
        <v>0</v>
      </c>
      <c r="I41" s="107">
        <v>0</v>
      </c>
      <c r="J41" s="198">
        <f t="shared" si="0"/>
        <v>0</v>
      </c>
      <c r="K41" s="34"/>
      <c r="L41" s="35"/>
      <c r="M41" s="36"/>
      <c r="N41" s="37"/>
    </row>
    <row r="42" spans="1:14" ht="33" customHeight="1" x14ac:dyDescent="0.2">
      <c r="A42" s="12">
        <f t="shared" si="2"/>
        <v>32</v>
      </c>
      <c r="B42" s="21"/>
      <c r="C42" s="23"/>
      <c r="D42" s="12"/>
      <c r="E42" s="21"/>
      <c r="F42" s="23"/>
      <c r="G42" s="12"/>
      <c r="H42" s="107">
        <v>0</v>
      </c>
      <c r="I42" s="107">
        <v>0</v>
      </c>
      <c r="J42" s="198">
        <f t="shared" si="0"/>
        <v>0</v>
      </c>
      <c r="K42" s="34"/>
      <c r="L42" s="35"/>
      <c r="M42" s="36"/>
      <c r="N42" s="37"/>
    </row>
    <row r="43" spans="1:14" ht="33" customHeight="1" x14ac:dyDescent="0.2">
      <c r="A43" s="12">
        <f t="shared" si="2"/>
        <v>33</v>
      </c>
      <c r="B43" s="21"/>
      <c r="C43" s="23"/>
      <c r="D43" s="12"/>
      <c r="E43" s="21"/>
      <c r="F43" s="23"/>
      <c r="G43" s="12"/>
      <c r="H43" s="107">
        <v>0</v>
      </c>
      <c r="I43" s="107">
        <v>0</v>
      </c>
      <c r="J43" s="198">
        <f t="shared" si="0"/>
        <v>0</v>
      </c>
      <c r="K43" s="34"/>
      <c r="L43" s="35"/>
      <c r="M43" s="36"/>
      <c r="N43" s="37"/>
    </row>
    <row r="44" spans="1:14" ht="33" customHeight="1" x14ac:dyDescent="0.2">
      <c r="A44" s="12">
        <f t="shared" si="2"/>
        <v>34</v>
      </c>
      <c r="B44" s="21"/>
      <c r="C44" s="23"/>
      <c r="D44" s="12"/>
      <c r="E44" s="21"/>
      <c r="F44" s="23"/>
      <c r="G44" s="12"/>
      <c r="H44" s="107">
        <v>0</v>
      </c>
      <c r="I44" s="107">
        <v>0</v>
      </c>
      <c r="J44" s="198">
        <f t="shared" si="0"/>
        <v>0</v>
      </c>
      <c r="K44" s="34"/>
      <c r="L44" s="35"/>
      <c r="M44" s="36"/>
      <c r="N44" s="37"/>
    </row>
    <row r="45" spans="1:14" ht="33" customHeight="1" x14ac:dyDescent="0.2">
      <c r="A45" s="12">
        <f t="shared" si="2"/>
        <v>35</v>
      </c>
      <c r="B45" s="21"/>
      <c r="C45" s="23"/>
      <c r="D45" s="12"/>
      <c r="E45" s="21"/>
      <c r="F45" s="23"/>
      <c r="G45" s="12"/>
      <c r="H45" s="107">
        <v>0</v>
      </c>
      <c r="I45" s="107">
        <v>0</v>
      </c>
      <c r="J45" s="198">
        <f t="shared" si="0"/>
        <v>0</v>
      </c>
      <c r="K45" s="34"/>
      <c r="L45" s="35"/>
      <c r="M45" s="36"/>
      <c r="N45" s="37"/>
    </row>
    <row r="46" spans="1:14" ht="33" customHeight="1" x14ac:dyDescent="0.2">
      <c r="A46" s="12">
        <f t="shared" si="2"/>
        <v>36</v>
      </c>
      <c r="B46" s="21"/>
      <c r="C46" s="23"/>
      <c r="D46" s="12"/>
      <c r="E46" s="21"/>
      <c r="F46" s="23"/>
      <c r="G46" s="12"/>
      <c r="H46" s="107">
        <v>0</v>
      </c>
      <c r="I46" s="107">
        <v>0</v>
      </c>
      <c r="J46" s="198">
        <f t="shared" si="0"/>
        <v>0</v>
      </c>
      <c r="K46" s="34"/>
      <c r="L46" s="35"/>
      <c r="M46" s="36"/>
      <c r="N46" s="37"/>
    </row>
    <row r="47" spans="1:14" ht="33" customHeight="1" x14ac:dyDescent="0.2">
      <c r="A47" s="266" t="s">
        <v>20</v>
      </c>
      <c r="B47" s="267"/>
      <c r="C47" s="267"/>
      <c r="D47" s="267"/>
      <c r="E47" s="267"/>
      <c r="F47" s="267"/>
      <c r="G47" s="268"/>
      <c r="H47" s="197">
        <f>SUM(H24:H46)+H23</f>
        <v>0</v>
      </c>
      <c r="I47" s="131"/>
      <c r="J47" s="198">
        <f>SUM(J24:J46)+J23</f>
        <v>0</v>
      </c>
      <c r="K47" s="38"/>
      <c r="L47" s="36"/>
      <c r="M47" s="36"/>
      <c r="N47" s="39"/>
    </row>
    <row r="48" spans="1:14" ht="33" customHeight="1" x14ac:dyDescent="0.2">
      <c r="A48" s="12">
        <f>A46+1</f>
        <v>37</v>
      </c>
      <c r="B48" s="21"/>
      <c r="C48" s="23"/>
      <c r="D48" s="12"/>
      <c r="E48" s="21"/>
      <c r="F48" s="23"/>
      <c r="G48" s="12"/>
      <c r="H48" s="107">
        <v>0</v>
      </c>
      <c r="I48" s="107">
        <v>0</v>
      </c>
      <c r="J48" s="198">
        <f t="shared" ref="J48:J70" si="3">ROUND((H48*I48/100),2)</f>
        <v>0</v>
      </c>
      <c r="K48" s="34"/>
      <c r="L48" s="35"/>
      <c r="M48" s="36"/>
      <c r="N48" s="37"/>
    </row>
    <row r="49" spans="1:14" ht="33" customHeight="1" x14ac:dyDescent="0.2">
      <c r="A49" s="12">
        <f>A48+1</f>
        <v>38</v>
      </c>
      <c r="B49" s="21"/>
      <c r="C49" s="23"/>
      <c r="D49" s="12"/>
      <c r="E49" s="21"/>
      <c r="F49" s="23"/>
      <c r="G49" s="12"/>
      <c r="H49" s="107">
        <v>0</v>
      </c>
      <c r="I49" s="107">
        <v>0</v>
      </c>
      <c r="J49" s="198">
        <f t="shared" si="3"/>
        <v>0</v>
      </c>
      <c r="K49" s="34"/>
      <c r="L49" s="35"/>
      <c r="M49" s="36"/>
      <c r="N49" s="37"/>
    </row>
    <row r="50" spans="1:14" ht="33" customHeight="1" x14ac:dyDescent="0.2">
      <c r="A50" s="12">
        <f t="shared" ref="A50:A70" si="4">A49+1</f>
        <v>39</v>
      </c>
      <c r="B50" s="21"/>
      <c r="C50" s="23"/>
      <c r="D50" s="12"/>
      <c r="E50" s="21"/>
      <c r="F50" s="23"/>
      <c r="G50" s="12"/>
      <c r="H50" s="107">
        <v>0</v>
      </c>
      <c r="I50" s="107">
        <v>0</v>
      </c>
      <c r="J50" s="198">
        <f t="shared" si="3"/>
        <v>0</v>
      </c>
      <c r="K50" s="34"/>
      <c r="L50" s="35"/>
      <c r="M50" s="36"/>
      <c r="N50" s="37"/>
    </row>
    <row r="51" spans="1:14" ht="33" customHeight="1" x14ac:dyDescent="0.2">
      <c r="A51" s="12">
        <f t="shared" si="4"/>
        <v>40</v>
      </c>
      <c r="B51" s="21"/>
      <c r="C51" s="23"/>
      <c r="D51" s="12"/>
      <c r="E51" s="21"/>
      <c r="F51" s="23"/>
      <c r="G51" s="12"/>
      <c r="H51" s="107">
        <v>0</v>
      </c>
      <c r="I51" s="107">
        <v>0</v>
      </c>
      <c r="J51" s="198">
        <f t="shared" si="3"/>
        <v>0</v>
      </c>
      <c r="K51" s="34"/>
      <c r="L51" s="35"/>
      <c r="M51" s="36"/>
      <c r="N51" s="37"/>
    </row>
    <row r="52" spans="1:14" ht="33" customHeight="1" x14ac:dyDescent="0.2">
      <c r="A52" s="12">
        <f t="shared" si="4"/>
        <v>41</v>
      </c>
      <c r="B52" s="21"/>
      <c r="C52" s="23"/>
      <c r="D52" s="12"/>
      <c r="E52" s="21"/>
      <c r="F52" s="23"/>
      <c r="G52" s="12"/>
      <c r="H52" s="107">
        <v>0</v>
      </c>
      <c r="I52" s="107">
        <v>0</v>
      </c>
      <c r="J52" s="198">
        <f t="shared" si="3"/>
        <v>0</v>
      </c>
      <c r="K52" s="34"/>
      <c r="L52" s="35"/>
      <c r="M52" s="36"/>
      <c r="N52" s="37"/>
    </row>
    <row r="53" spans="1:14" ht="33" customHeight="1" x14ac:dyDescent="0.2">
      <c r="A53" s="12">
        <f t="shared" si="4"/>
        <v>42</v>
      </c>
      <c r="B53" s="21"/>
      <c r="C53" s="23"/>
      <c r="D53" s="12"/>
      <c r="E53" s="21"/>
      <c r="F53" s="23"/>
      <c r="G53" s="12"/>
      <c r="H53" s="107">
        <v>0</v>
      </c>
      <c r="I53" s="107">
        <v>0</v>
      </c>
      <c r="J53" s="198">
        <f t="shared" si="3"/>
        <v>0</v>
      </c>
      <c r="K53" s="34"/>
      <c r="L53" s="35"/>
      <c r="M53" s="36"/>
      <c r="N53" s="37"/>
    </row>
    <row r="54" spans="1:14" ht="33" customHeight="1" x14ac:dyDescent="0.2">
      <c r="A54" s="12">
        <f t="shared" si="4"/>
        <v>43</v>
      </c>
      <c r="B54" s="21"/>
      <c r="C54" s="23"/>
      <c r="D54" s="12"/>
      <c r="E54" s="21"/>
      <c r="F54" s="23"/>
      <c r="G54" s="12"/>
      <c r="H54" s="107">
        <v>0</v>
      </c>
      <c r="I54" s="107">
        <v>0</v>
      </c>
      <c r="J54" s="198">
        <f t="shared" si="3"/>
        <v>0</v>
      </c>
      <c r="K54" s="34"/>
      <c r="L54" s="35"/>
      <c r="M54" s="36"/>
      <c r="N54" s="37"/>
    </row>
    <row r="55" spans="1:14" ht="33" customHeight="1" x14ac:dyDescent="0.2">
      <c r="A55" s="12">
        <f t="shared" si="4"/>
        <v>44</v>
      </c>
      <c r="B55" s="21"/>
      <c r="C55" s="23"/>
      <c r="D55" s="12"/>
      <c r="E55" s="21"/>
      <c r="F55" s="23"/>
      <c r="G55" s="12"/>
      <c r="H55" s="107">
        <v>0</v>
      </c>
      <c r="I55" s="107">
        <v>0</v>
      </c>
      <c r="J55" s="198">
        <f t="shared" si="3"/>
        <v>0</v>
      </c>
      <c r="K55" s="34"/>
      <c r="L55" s="35"/>
      <c r="M55" s="36"/>
      <c r="N55" s="37"/>
    </row>
    <row r="56" spans="1:14" ht="33" customHeight="1" x14ac:dyDescent="0.2">
      <c r="A56" s="12">
        <f t="shared" si="4"/>
        <v>45</v>
      </c>
      <c r="B56" s="21"/>
      <c r="C56" s="23"/>
      <c r="D56" s="12"/>
      <c r="E56" s="21"/>
      <c r="F56" s="23"/>
      <c r="G56" s="12"/>
      <c r="H56" s="107">
        <v>0</v>
      </c>
      <c r="I56" s="107">
        <v>0</v>
      </c>
      <c r="J56" s="198">
        <f t="shared" si="3"/>
        <v>0</v>
      </c>
      <c r="K56" s="34"/>
      <c r="L56" s="35"/>
      <c r="M56" s="36"/>
      <c r="N56" s="37"/>
    </row>
    <row r="57" spans="1:14" ht="33" customHeight="1" x14ac:dyDescent="0.2">
      <c r="A57" s="12">
        <f t="shared" si="4"/>
        <v>46</v>
      </c>
      <c r="B57" s="21"/>
      <c r="C57" s="23"/>
      <c r="D57" s="12"/>
      <c r="E57" s="21"/>
      <c r="F57" s="23"/>
      <c r="G57" s="12"/>
      <c r="H57" s="107">
        <v>0</v>
      </c>
      <c r="I57" s="107">
        <v>0</v>
      </c>
      <c r="J57" s="198">
        <f t="shared" si="3"/>
        <v>0</v>
      </c>
      <c r="K57" s="34"/>
      <c r="L57" s="35"/>
      <c r="M57" s="36"/>
      <c r="N57" s="37"/>
    </row>
    <row r="58" spans="1:14" ht="33" customHeight="1" x14ac:dyDescent="0.2">
      <c r="A58" s="12">
        <f t="shared" si="4"/>
        <v>47</v>
      </c>
      <c r="B58" s="21"/>
      <c r="C58" s="23"/>
      <c r="D58" s="12"/>
      <c r="E58" s="21"/>
      <c r="F58" s="23"/>
      <c r="G58" s="12"/>
      <c r="H58" s="107">
        <v>0</v>
      </c>
      <c r="I58" s="107">
        <v>0</v>
      </c>
      <c r="J58" s="198">
        <f t="shared" si="3"/>
        <v>0</v>
      </c>
      <c r="K58" s="34"/>
      <c r="L58" s="35"/>
      <c r="M58" s="36"/>
      <c r="N58" s="37"/>
    </row>
    <row r="59" spans="1:14" ht="33" customHeight="1" x14ac:dyDescent="0.2">
      <c r="A59" s="12">
        <f t="shared" si="4"/>
        <v>48</v>
      </c>
      <c r="B59" s="21"/>
      <c r="C59" s="23"/>
      <c r="D59" s="12"/>
      <c r="E59" s="21"/>
      <c r="F59" s="23"/>
      <c r="G59" s="12"/>
      <c r="H59" s="107">
        <v>0</v>
      </c>
      <c r="I59" s="107">
        <v>0</v>
      </c>
      <c r="J59" s="198">
        <f t="shared" si="3"/>
        <v>0</v>
      </c>
      <c r="K59" s="34"/>
      <c r="L59" s="35"/>
      <c r="M59" s="36"/>
      <c r="N59" s="37"/>
    </row>
    <row r="60" spans="1:14" ht="33" customHeight="1" x14ac:dyDescent="0.2">
      <c r="A60" s="12">
        <f t="shared" si="4"/>
        <v>49</v>
      </c>
      <c r="B60" s="21"/>
      <c r="C60" s="23"/>
      <c r="D60" s="12"/>
      <c r="E60" s="21"/>
      <c r="F60" s="23"/>
      <c r="G60" s="12"/>
      <c r="H60" s="107">
        <v>0</v>
      </c>
      <c r="I60" s="107">
        <v>0</v>
      </c>
      <c r="J60" s="198">
        <f t="shared" si="3"/>
        <v>0</v>
      </c>
      <c r="K60" s="34"/>
      <c r="L60" s="35"/>
      <c r="M60" s="36"/>
      <c r="N60" s="37"/>
    </row>
    <row r="61" spans="1:14" ht="33" customHeight="1" x14ac:dyDescent="0.2">
      <c r="A61" s="12">
        <f t="shared" si="4"/>
        <v>50</v>
      </c>
      <c r="B61" s="21"/>
      <c r="C61" s="23"/>
      <c r="D61" s="12"/>
      <c r="E61" s="21"/>
      <c r="F61" s="23"/>
      <c r="G61" s="12"/>
      <c r="H61" s="107">
        <v>0</v>
      </c>
      <c r="I61" s="107">
        <v>0</v>
      </c>
      <c r="J61" s="198">
        <f t="shared" si="3"/>
        <v>0</v>
      </c>
      <c r="K61" s="34"/>
      <c r="L61" s="35"/>
      <c r="M61" s="36"/>
      <c r="N61" s="37"/>
    </row>
    <row r="62" spans="1:14" ht="33" customHeight="1" x14ac:dyDescent="0.2">
      <c r="A62" s="12">
        <f t="shared" si="4"/>
        <v>51</v>
      </c>
      <c r="B62" s="21"/>
      <c r="C62" s="23"/>
      <c r="D62" s="12"/>
      <c r="E62" s="21"/>
      <c r="F62" s="23"/>
      <c r="G62" s="12"/>
      <c r="H62" s="107">
        <v>0</v>
      </c>
      <c r="I62" s="107">
        <v>0</v>
      </c>
      <c r="J62" s="198">
        <f t="shared" si="3"/>
        <v>0</v>
      </c>
      <c r="K62" s="34"/>
      <c r="L62" s="35"/>
      <c r="M62" s="36"/>
      <c r="N62" s="37"/>
    </row>
    <row r="63" spans="1:14" ht="33" customHeight="1" x14ac:dyDescent="0.2">
      <c r="A63" s="12">
        <f t="shared" si="4"/>
        <v>52</v>
      </c>
      <c r="B63" s="21"/>
      <c r="C63" s="23"/>
      <c r="D63" s="12"/>
      <c r="E63" s="21"/>
      <c r="F63" s="23"/>
      <c r="G63" s="12"/>
      <c r="H63" s="107">
        <v>0</v>
      </c>
      <c r="I63" s="107">
        <v>0</v>
      </c>
      <c r="J63" s="198">
        <f t="shared" si="3"/>
        <v>0</v>
      </c>
      <c r="K63" s="34"/>
      <c r="L63" s="35"/>
      <c r="M63" s="36"/>
      <c r="N63" s="37"/>
    </row>
    <row r="64" spans="1:14" ht="33" customHeight="1" x14ac:dyDescent="0.2">
      <c r="A64" s="12">
        <f t="shared" si="4"/>
        <v>53</v>
      </c>
      <c r="B64" s="21"/>
      <c r="C64" s="23"/>
      <c r="D64" s="12"/>
      <c r="E64" s="21"/>
      <c r="F64" s="23"/>
      <c r="G64" s="12"/>
      <c r="H64" s="107">
        <v>0</v>
      </c>
      <c r="I64" s="107">
        <v>0</v>
      </c>
      <c r="J64" s="198">
        <f t="shared" si="3"/>
        <v>0</v>
      </c>
      <c r="K64" s="34"/>
      <c r="L64" s="35"/>
      <c r="M64" s="36"/>
      <c r="N64" s="37"/>
    </row>
    <row r="65" spans="1:14" ht="33" customHeight="1" x14ac:dyDescent="0.2">
      <c r="A65" s="12">
        <f t="shared" si="4"/>
        <v>54</v>
      </c>
      <c r="B65" s="21"/>
      <c r="C65" s="23"/>
      <c r="D65" s="12"/>
      <c r="E65" s="21"/>
      <c r="F65" s="23"/>
      <c r="G65" s="12"/>
      <c r="H65" s="107">
        <v>0</v>
      </c>
      <c r="I65" s="107">
        <v>0</v>
      </c>
      <c r="J65" s="198">
        <f t="shared" si="3"/>
        <v>0</v>
      </c>
      <c r="K65" s="34"/>
      <c r="L65" s="35"/>
      <c r="M65" s="36"/>
      <c r="N65" s="37"/>
    </row>
    <row r="66" spans="1:14" ht="33" customHeight="1" x14ac:dyDescent="0.2">
      <c r="A66" s="12">
        <f t="shared" si="4"/>
        <v>55</v>
      </c>
      <c r="B66" s="21"/>
      <c r="C66" s="23"/>
      <c r="D66" s="12"/>
      <c r="E66" s="21"/>
      <c r="F66" s="23"/>
      <c r="G66" s="12"/>
      <c r="H66" s="107">
        <v>0</v>
      </c>
      <c r="I66" s="107">
        <v>0</v>
      </c>
      <c r="J66" s="198">
        <f t="shared" si="3"/>
        <v>0</v>
      </c>
      <c r="K66" s="34"/>
      <c r="L66" s="35"/>
      <c r="M66" s="36"/>
      <c r="N66" s="37"/>
    </row>
    <row r="67" spans="1:14" ht="33" customHeight="1" x14ac:dyDescent="0.2">
      <c r="A67" s="12">
        <f t="shared" si="4"/>
        <v>56</v>
      </c>
      <c r="B67" s="21"/>
      <c r="C67" s="23"/>
      <c r="D67" s="12"/>
      <c r="E67" s="21"/>
      <c r="F67" s="23"/>
      <c r="G67" s="12"/>
      <c r="H67" s="107">
        <v>0</v>
      </c>
      <c r="I67" s="107">
        <v>0</v>
      </c>
      <c r="J67" s="198">
        <f t="shared" si="3"/>
        <v>0</v>
      </c>
      <c r="K67" s="34"/>
      <c r="L67" s="35"/>
      <c r="M67" s="36"/>
      <c r="N67" s="37"/>
    </row>
    <row r="68" spans="1:14" ht="33" customHeight="1" x14ac:dyDescent="0.2">
      <c r="A68" s="12">
        <f t="shared" si="4"/>
        <v>57</v>
      </c>
      <c r="B68" s="21"/>
      <c r="C68" s="23"/>
      <c r="D68" s="12"/>
      <c r="E68" s="21"/>
      <c r="F68" s="23"/>
      <c r="G68" s="12"/>
      <c r="H68" s="107">
        <v>0</v>
      </c>
      <c r="I68" s="107">
        <v>0</v>
      </c>
      <c r="J68" s="198">
        <f t="shared" si="3"/>
        <v>0</v>
      </c>
      <c r="K68" s="34"/>
      <c r="L68" s="35"/>
      <c r="M68" s="36"/>
      <c r="N68" s="37"/>
    </row>
    <row r="69" spans="1:14" ht="33" customHeight="1" x14ac:dyDescent="0.2">
      <c r="A69" s="12">
        <f t="shared" si="4"/>
        <v>58</v>
      </c>
      <c r="B69" s="21"/>
      <c r="C69" s="23"/>
      <c r="D69" s="12"/>
      <c r="E69" s="21"/>
      <c r="F69" s="23"/>
      <c r="G69" s="12"/>
      <c r="H69" s="107">
        <v>0</v>
      </c>
      <c r="I69" s="107">
        <v>0</v>
      </c>
      <c r="J69" s="198">
        <f t="shared" si="3"/>
        <v>0</v>
      </c>
      <c r="K69" s="34"/>
      <c r="L69" s="35"/>
      <c r="M69" s="36"/>
      <c r="N69" s="37"/>
    </row>
    <row r="70" spans="1:14" ht="33" customHeight="1" x14ac:dyDescent="0.2">
      <c r="A70" s="12">
        <f t="shared" si="4"/>
        <v>59</v>
      </c>
      <c r="B70" s="21"/>
      <c r="C70" s="23"/>
      <c r="D70" s="12"/>
      <c r="E70" s="21"/>
      <c r="F70" s="23"/>
      <c r="G70" s="12"/>
      <c r="H70" s="107">
        <v>0</v>
      </c>
      <c r="I70" s="107">
        <v>0</v>
      </c>
      <c r="J70" s="198">
        <f t="shared" si="3"/>
        <v>0</v>
      </c>
      <c r="K70" s="34"/>
      <c r="L70" s="35"/>
      <c r="M70" s="36"/>
      <c r="N70" s="37"/>
    </row>
    <row r="71" spans="1:14" ht="33" customHeight="1" x14ac:dyDescent="0.2">
      <c r="A71" s="266" t="s">
        <v>20</v>
      </c>
      <c r="B71" s="267"/>
      <c r="C71" s="267"/>
      <c r="D71" s="267"/>
      <c r="E71" s="267"/>
      <c r="F71" s="267"/>
      <c r="G71" s="268"/>
      <c r="H71" s="197">
        <f>SUM(H48:H70)+H47</f>
        <v>0</v>
      </c>
      <c r="I71" s="131"/>
      <c r="J71" s="198">
        <f>SUM(J48:J70)+J47</f>
        <v>0</v>
      </c>
      <c r="K71" s="38"/>
      <c r="L71" s="36"/>
      <c r="M71" s="36"/>
      <c r="N71" s="39"/>
    </row>
    <row r="72" spans="1:14" ht="33" customHeight="1" x14ac:dyDescent="0.2">
      <c r="A72" s="12">
        <f>A70+1</f>
        <v>60</v>
      </c>
      <c r="B72" s="21"/>
      <c r="C72" s="23"/>
      <c r="D72" s="12"/>
      <c r="E72" s="21"/>
      <c r="F72" s="23"/>
      <c r="G72" s="12"/>
      <c r="H72" s="107">
        <v>0</v>
      </c>
      <c r="I72" s="107">
        <v>0</v>
      </c>
      <c r="J72" s="198">
        <f t="shared" ref="J72:J94" si="5">ROUND((H72*I72/100),2)</f>
        <v>0</v>
      </c>
      <c r="K72" s="34"/>
      <c r="L72" s="35"/>
      <c r="M72" s="36"/>
      <c r="N72" s="37"/>
    </row>
    <row r="73" spans="1:14" ht="33" customHeight="1" x14ac:dyDescent="0.2">
      <c r="A73" s="12">
        <f>A72+1</f>
        <v>61</v>
      </c>
      <c r="B73" s="21"/>
      <c r="C73" s="23"/>
      <c r="D73" s="12"/>
      <c r="E73" s="21"/>
      <c r="F73" s="23"/>
      <c r="G73" s="12"/>
      <c r="H73" s="107">
        <v>0</v>
      </c>
      <c r="I73" s="107">
        <v>0</v>
      </c>
      <c r="J73" s="198">
        <f t="shared" si="5"/>
        <v>0</v>
      </c>
      <c r="K73" s="34"/>
      <c r="L73" s="35"/>
      <c r="M73" s="36"/>
      <c r="N73" s="37"/>
    </row>
    <row r="74" spans="1:14" ht="33" customHeight="1" x14ac:dyDescent="0.2">
      <c r="A74" s="12">
        <f t="shared" ref="A74:A94" si="6">A73+1</f>
        <v>62</v>
      </c>
      <c r="B74" s="21"/>
      <c r="C74" s="23"/>
      <c r="D74" s="12"/>
      <c r="E74" s="21"/>
      <c r="F74" s="23"/>
      <c r="G74" s="12"/>
      <c r="H74" s="107">
        <v>0</v>
      </c>
      <c r="I74" s="107">
        <v>0</v>
      </c>
      <c r="J74" s="198">
        <f t="shared" si="5"/>
        <v>0</v>
      </c>
      <c r="K74" s="34"/>
      <c r="L74" s="35"/>
      <c r="M74" s="36"/>
      <c r="N74" s="37"/>
    </row>
    <row r="75" spans="1:14" ht="33" customHeight="1" x14ac:dyDescent="0.2">
      <c r="A75" s="12">
        <f t="shared" si="6"/>
        <v>63</v>
      </c>
      <c r="B75" s="21"/>
      <c r="C75" s="23"/>
      <c r="D75" s="12"/>
      <c r="E75" s="21"/>
      <c r="F75" s="23"/>
      <c r="G75" s="12"/>
      <c r="H75" s="107">
        <v>0</v>
      </c>
      <c r="I75" s="107">
        <v>0</v>
      </c>
      <c r="J75" s="198">
        <f t="shared" si="5"/>
        <v>0</v>
      </c>
      <c r="K75" s="34"/>
      <c r="L75" s="35"/>
      <c r="M75" s="36"/>
      <c r="N75" s="37"/>
    </row>
    <row r="76" spans="1:14" ht="33" customHeight="1" x14ac:dyDescent="0.2">
      <c r="A76" s="12">
        <f t="shared" si="6"/>
        <v>64</v>
      </c>
      <c r="B76" s="21"/>
      <c r="C76" s="23"/>
      <c r="D76" s="12"/>
      <c r="E76" s="21"/>
      <c r="F76" s="23"/>
      <c r="G76" s="12"/>
      <c r="H76" s="107">
        <v>0</v>
      </c>
      <c r="I76" s="107">
        <v>0</v>
      </c>
      <c r="J76" s="198">
        <f t="shared" si="5"/>
        <v>0</v>
      </c>
      <c r="K76" s="34"/>
      <c r="L76" s="35"/>
      <c r="M76" s="36"/>
      <c r="N76" s="37"/>
    </row>
    <row r="77" spans="1:14" ht="33" customHeight="1" x14ac:dyDescent="0.2">
      <c r="A77" s="12">
        <f t="shared" si="6"/>
        <v>65</v>
      </c>
      <c r="B77" s="21"/>
      <c r="C77" s="23"/>
      <c r="D77" s="12"/>
      <c r="E77" s="21"/>
      <c r="F77" s="23"/>
      <c r="G77" s="12"/>
      <c r="H77" s="107">
        <v>0</v>
      </c>
      <c r="I77" s="107">
        <v>0</v>
      </c>
      <c r="J77" s="198">
        <f t="shared" si="5"/>
        <v>0</v>
      </c>
      <c r="K77" s="34"/>
      <c r="L77" s="35"/>
      <c r="M77" s="36"/>
      <c r="N77" s="37"/>
    </row>
    <row r="78" spans="1:14" ht="33" customHeight="1" x14ac:dyDescent="0.2">
      <c r="A78" s="12">
        <f t="shared" si="6"/>
        <v>66</v>
      </c>
      <c r="B78" s="21"/>
      <c r="C78" s="23"/>
      <c r="D78" s="12"/>
      <c r="E78" s="21"/>
      <c r="F78" s="23"/>
      <c r="G78" s="12"/>
      <c r="H78" s="107">
        <v>0</v>
      </c>
      <c r="I78" s="107">
        <v>0</v>
      </c>
      <c r="J78" s="198">
        <f t="shared" si="5"/>
        <v>0</v>
      </c>
      <c r="K78" s="34"/>
      <c r="L78" s="35"/>
      <c r="M78" s="36"/>
      <c r="N78" s="37"/>
    </row>
    <row r="79" spans="1:14" ht="33" customHeight="1" x14ac:dyDescent="0.2">
      <c r="A79" s="12">
        <f t="shared" si="6"/>
        <v>67</v>
      </c>
      <c r="B79" s="21"/>
      <c r="C79" s="23"/>
      <c r="D79" s="12"/>
      <c r="E79" s="21"/>
      <c r="F79" s="23"/>
      <c r="G79" s="12"/>
      <c r="H79" s="107">
        <v>0</v>
      </c>
      <c r="I79" s="107">
        <v>0</v>
      </c>
      <c r="J79" s="198">
        <f t="shared" si="5"/>
        <v>0</v>
      </c>
      <c r="K79" s="34"/>
      <c r="L79" s="35"/>
      <c r="M79" s="36"/>
      <c r="N79" s="37"/>
    </row>
    <row r="80" spans="1:14" ht="33" customHeight="1" x14ac:dyDescent="0.2">
      <c r="A80" s="12">
        <f t="shared" si="6"/>
        <v>68</v>
      </c>
      <c r="B80" s="21"/>
      <c r="C80" s="23"/>
      <c r="D80" s="12"/>
      <c r="E80" s="21"/>
      <c r="F80" s="23"/>
      <c r="G80" s="12"/>
      <c r="H80" s="107">
        <v>0</v>
      </c>
      <c r="I80" s="107">
        <v>0</v>
      </c>
      <c r="J80" s="198">
        <f t="shared" si="5"/>
        <v>0</v>
      </c>
      <c r="K80" s="34"/>
      <c r="L80" s="35"/>
      <c r="M80" s="36"/>
      <c r="N80" s="37"/>
    </row>
    <row r="81" spans="1:14" ht="33" customHeight="1" x14ac:dyDescent="0.2">
      <c r="A81" s="12">
        <f t="shared" si="6"/>
        <v>69</v>
      </c>
      <c r="B81" s="21"/>
      <c r="C81" s="23"/>
      <c r="D81" s="12"/>
      <c r="E81" s="21"/>
      <c r="F81" s="23"/>
      <c r="G81" s="12"/>
      <c r="H81" s="107">
        <v>0</v>
      </c>
      <c r="I81" s="107">
        <v>0</v>
      </c>
      <c r="J81" s="198">
        <f t="shared" si="5"/>
        <v>0</v>
      </c>
      <c r="K81" s="34"/>
      <c r="L81" s="35"/>
      <c r="M81" s="36"/>
      <c r="N81" s="37"/>
    </row>
    <row r="82" spans="1:14" ht="33" customHeight="1" x14ac:dyDescent="0.2">
      <c r="A82" s="12">
        <f t="shared" si="6"/>
        <v>70</v>
      </c>
      <c r="B82" s="21"/>
      <c r="C82" s="23"/>
      <c r="D82" s="12"/>
      <c r="E82" s="21"/>
      <c r="F82" s="23"/>
      <c r="G82" s="12"/>
      <c r="H82" s="107">
        <v>0</v>
      </c>
      <c r="I82" s="107">
        <v>0</v>
      </c>
      <c r="J82" s="198">
        <f t="shared" si="5"/>
        <v>0</v>
      </c>
      <c r="K82" s="34"/>
      <c r="L82" s="35"/>
      <c r="M82" s="36"/>
      <c r="N82" s="37"/>
    </row>
    <row r="83" spans="1:14" ht="33" customHeight="1" x14ac:dyDescent="0.2">
      <c r="A83" s="12">
        <f t="shared" si="6"/>
        <v>71</v>
      </c>
      <c r="B83" s="21"/>
      <c r="C83" s="23"/>
      <c r="D83" s="12"/>
      <c r="E83" s="21"/>
      <c r="F83" s="23"/>
      <c r="G83" s="12"/>
      <c r="H83" s="107">
        <v>0</v>
      </c>
      <c r="I83" s="107">
        <v>0</v>
      </c>
      <c r="J83" s="198">
        <f t="shared" si="5"/>
        <v>0</v>
      </c>
      <c r="K83" s="34"/>
      <c r="L83" s="35"/>
      <c r="M83" s="36"/>
      <c r="N83" s="37"/>
    </row>
    <row r="84" spans="1:14" ht="33" customHeight="1" x14ac:dyDescent="0.2">
      <c r="A84" s="12">
        <f t="shared" si="6"/>
        <v>72</v>
      </c>
      <c r="B84" s="21"/>
      <c r="C84" s="23"/>
      <c r="D84" s="12"/>
      <c r="E84" s="21"/>
      <c r="F84" s="23"/>
      <c r="G84" s="12"/>
      <c r="H84" s="107">
        <v>0</v>
      </c>
      <c r="I84" s="107">
        <v>0</v>
      </c>
      <c r="J84" s="198">
        <f t="shared" si="5"/>
        <v>0</v>
      </c>
      <c r="K84" s="34"/>
      <c r="L84" s="35"/>
      <c r="M84" s="36"/>
      <c r="N84" s="37"/>
    </row>
    <row r="85" spans="1:14" ht="33" customHeight="1" x14ac:dyDescent="0.2">
      <c r="A85" s="12">
        <f t="shared" si="6"/>
        <v>73</v>
      </c>
      <c r="B85" s="21"/>
      <c r="C85" s="23"/>
      <c r="D85" s="12"/>
      <c r="E85" s="21"/>
      <c r="F85" s="23"/>
      <c r="G85" s="12"/>
      <c r="H85" s="107">
        <v>0</v>
      </c>
      <c r="I85" s="107">
        <v>0</v>
      </c>
      <c r="J85" s="198">
        <f t="shared" si="5"/>
        <v>0</v>
      </c>
      <c r="K85" s="34"/>
      <c r="L85" s="35"/>
      <c r="M85" s="36"/>
      <c r="N85" s="37"/>
    </row>
    <row r="86" spans="1:14" ht="33" customHeight="1" x14ac:dyDescent="0.2">
      <c r="A86" s="12">
        <f t="shared" si="6"/>
        <v>74</v>
      </c>
      <c r="B86" s="21"/>
      <c r="C86" s="23"/>
      <c r="D86" s="12"/>
      <c r="E86" s="21"/>
      <c r="F86" s="23"/>
      <c r="G86" s="12"/>
      <c r="H86" s="107">
        <v>0</v>
      </c>
      <c r="I86" s="107">
        <v>0</v>
      </c>
      <c r="J86" s="198">
        <f t="shared" si="5"/>
        <v>0</v>
      </c>
      <c r="K86" s="34"/>
      <c r="L86" s="35"/>
      <c r="M86" s="36"/>
      <c r="N86" s="37"/>
    </row>
    <row r="87" spans="1:14" ht="33" customHeight="1" x14ac:dyDescent="0.2">
      <c r="A87" s="12">
        <f t="shared" si="6"/>
        <v>75</v>
      </c>
      <c r="B87" s="21"/>
      <c r="C87" s="23"/>
      <c r="D87" s="12"/>
      <c r="E87" s="21"/>
      <c r="F87" s="23"/>
      <c r="G87" s="12"/>
      <c r="H87" s="107">
        <v>0</v>
      </c>
      <c r="I87" s="107">
        <v>0</v>
      </c>
      <c r="J87" s="198">
        <f t="shared" si="5"/>
        <v>0</v>
      </c>
      <c r="K87" s="34"/>
      <c r="L87" s="35"/>
      <c r="M87" s="36"/>
      <c r="N87" s="37"/>
    </row>
    <row r="88" spans="1:14" ht="33" customHeight="1" x14ac:dyDescent="0.2">
      <c r="A88" s="12">
        <f t="shared" si="6"/>
        <v>76</v>
      </c>
      <c r="B88" s="21"/>
      <c r="C88" s="23"/>
      <c r="D88" s="12"/>
      <c r="E88" s="21"/>
      <c r="F88" s="23"/>
      <c r="G88" s="12"/>
      <c r="H88" s="107">
        <v>0</v>
      </c>
      <c r="I88" s="107">
        <v>0</v>
      </c>
      <c r="J88" s="198">
        <f t="shared" si="5"/>
        <v>0</v>
      </c>
      <c r="K88" s="34"/>
      <c r="L88" s="35"/>
      <c r="M88" s="36"/>
      <c r="N88" s="37"/>
    </row>
    <row r="89" spans="1:14" ht="33" customHeight="1" x14ac:dyDescent="0.2">
      <c r="A89" s="12">
        <f t="shared" si="6"/>
        <v>77</v>
      </c>
      <c r="B89" s="21"/>
      <c r="C89" s="23"/>
      <c r="D89" s="12"/>
      <c r="E89" s="21"/>
      <c r="F89" s="23"/>
      <c r="G89" s="12"/>
      <c r="H89" s="107">
        <v>0</v>
      </c>
      <c r="I89" s="107">
        <v>0</v>
      </c>
      <c r="J89" s="198">
        <f t="shared" si="5"/>
        <v>0</v>
      </c>
      <c r="K89" s="34"/>
      <c r="L89" s="35"/>
      <c r="M89" s="36"/>
      <c r="N89" s="37"/>
    </row>
    <row r="90" spans="1:14" ht="33" customHeight="1" x14ac:dyDescent="0.2">
      <c r="A90" s="12">
        <f t="shared" si="6"/>
        <v>78</v>
      </c>
      <c r="B90" s="21"/>
      <c r="C90" s="23"/>
      <c r="D90" s="12"/>
      <c r="E90" s="21"/>
      <c r="F90" s="23"/>
      <c r="G90" s="12"/>
      <c r="H90" s="107">
        <v>0</v>
      </c>
      <c r="I90" s="107">
        <v>0</v>
      </c>
      <c r="J90" s="198">
        <f t="shared" si="5"/>
        <v>0</v>
      </c>
      <c r="K90" s="34"/>
      <c r="L90" s="35"/>
      <c r="M90" s="36"/>
      <c r="N90" s="37"/>
    </row>
    <row r="91" spans="1:14" ht="33" customHeight="1" x14ac:dyDescent="0.2">
      <c r="A91" s="12">
        <f t="shared" si="6"/>
        <v>79</v>
      </c>
      <c r="B91" s="21"/>
      <c r="C91" s="23"/>
      <c r="D91" s="12"/>
      <c r="E91" s="21"/>
      <c r="F91" s="23"/>
      <c r="G91" s="12"/>
      <c r="H91" s="107">
        <v>0</v>
      </c>
      <c r="I91" s="107">
        <v>0</v>
      </c>
      <c r="J91" s="198">
        <f t="shared" si="5"/>
        <v>0</v>
      </c>
      <c r="K91" s="34"/>
      <c r="L91" s="35"/>
      <c r="M91" s="36"/>
      <c r="N91" s="37"/>
    </row>
    <row r="92" spans="1:14" ht="33" customHeight="1" x14ac:dyDescent="0.2">
      <c r="A92" s="12">
        <f t="shared" si="6"/>
        <v>80</v>
      </c>
      <c r="B92" s="21"/>
      <c r="C92" s="23"/>
      <c r="D92" s="12"/>
      <c r="E92" s="21"/>
      <c r="F92" s="23"/>
      <c r="G92" s="12"/>
      <c r="H92" s="107">
        <v>0</v>
      </c>
      <c r="I92" s="107">
        <v>0</v>
      </c>
      <c r="J92" s="198">
        <f t="shared" si="5"/>
        <v>0</v>
      </c>
      <c r="K92" s="34"/>
      <c r="L92" s="35"/>
      <c r="M92" s="36"/>
      <c r="N92" s="37"/>
    </row>
    <row r="93" spans="1:14" ht="33" customHeight="1" x14ac:dyDescent="0.2">
      <c r="A93" s="12">
        <f t="shared" si="6"/>
        <v>81</v>
      </c>
      <c r="B93" s="21"/>
      <c r="C93" s="23"/>
      <c r="D93" s="12"/>
      <c r="E93" s="21"/>
      <c r="F93" s="23"/>
      <c r="G93" s="12"/>
      <c r="H93" s="107">
        <v>0</v>
      </c>
      <c r="I93" s="107">
        <v>0</v>
      </c>
      <c r="J93" s="198">
        <f t="shared" si="5"/>
        <v>0</v>
      </c>
      <c r="K93" s="34"/>
      <c r="L93" s="35"/>
      <c r="M93" s="36"/>
      <c r="N93" s="37"/>
    </row>
    <row r="94" spans="1:14" ht="33" customHeight="1" x14ac:dyDescent="0.2">
      <c r="A94" s="12">
        <f t="shared" si="6"/>
        <v>82</v>
      </c>
      <c r="B94" s="21"/>
      <c r="C94" s="23"/>
      <c r="D94" s="12"/>
      <c r="E94" s="21"/>
      <c r="F94" s="23"/>
      <c r="G94" s="12"/>
      <c r="H94" s="107">
        <v>0</v>
      </c>
      <c r="I94" s="107">
        <v>0</v>
      </c>
      <c r="J94" s="198">
        <f t="shared" si="5"/>
        <v>0</v>
      </c>
      <c r="K94" s="34"/>
      <c r="L94" s="35"/>
      <c r="M94" s="36"/>
      <c r="N94" s="37"/>
    </row>
    <row r="95" spans="1:14" ht="33" customHeight="1" x14ac:dyDescent="0.2">
      <c r="A95" s="266" t="s">
        <v>20</v>
      </c>
      <c r="B95" s="267"/>
      <c r="C95" s="267"/>
      <c r="D95" s="267"/>
      <c r="E95" s="267"/>
      <c r="F95" s="267"/>
      <c r="G95" s="268"/>
      <c r="H95" s="197">
        <f>SUM(H72:H94)+H71</f>
        <v>0</v>
      </c>
      <c r="I95" s="131"/>
      <c r="J95" s="198">
        <f>SUM(J72:J94)+J71</f>
        <v>0</v>
      </c>
      <c r="K95" s="38"/>
      <c r="L95" s="36"/>
      <c r="M95" s="36"/>
      <c r="N95" s="39"/>
    </row>
    <row r="96" spans="1:14" ht="33" customHeight="1" x14ac:dyDescent="0.2">
      <c r="A96" s="12">
        <f>A94+1</f>
        <v>83</v>
      </c>
      <c r="B96" s="21"/>
      <c r="C96" s="23"/>
      <c r="D96" s="12"/>
      <c r="E96" s="21"/>
      <c r="F96" s="23"/>
      <c r="G96" s="12"/>
      <c r="H96" s="107">
        <v>0</v>
      </c>
      <c r="I96" s="107">
        <v>0</v>
      </c>
      <c r="J96" s="198">
        <f t="shared" ref="J96:J118" si="7">ROUND((H96*I96/100),2)</f>
        <v>0</v>
      </c>
      <c r="K96" s="34"/>
      <c r="L96" s="35"/>
      <c r="M96" s="36"/>
      <c r="N96" s="37"/>
    </row>
    <row r="97" spans="1:14" ht="33" customHeight="1" x14ac:dyDescent="0.2">
      <c r="A97" s="12">
        <f>A96+1</f>
        <v>84</v>
      </c>
      <c r="B97" s="21"/>
      <c r="C97" s="23"/>
      <c r="D97" s="12"/>
      <c r="E97" s="21"/>
      <c r="F97" s="23"/>
      <c r="G97" s="12"/>
      <c r="H97" s="107">
        <v>0</v>
      </c>
      <c r="I97" s="107">
        <v>0</v>
      </c>
      <c r="J97" s="198">
        <f t="shared" si="7"/>
        <v>0</v>
      </c>
      <c r="K97" s="34"/>
      <c r="L97" s="35"/>
      <c r="M97" s="36"/>
      <c r="N97" s="37"/>
    </row>
    <row r="98" spans="1:14" ht="33" customHeight="1" x14ac:dyDescent="0.2">
      <c r="A98" s="12">
        <f t="shared" ref="A98:A118" si="8">A97+1</f>
        <v>85</v>
      </c>
      <c r="B98" s="21"/>
      <c r="C98" s="23"/>
      <c r="D98" s="12"/>
      <c r="E98" s="21"/>
      <c r="F98" s="23"/>
      <c r="G98" s="12"/>
      <c r="H98" s="107">
        <v>0</v>
      </c>
      <c r="I98" s="107">
        <v>0</v>
      </c>
      <c r="J98" s="198">
        <f t="shared" si="7"/>
        <v>0</v>
      </c>
      <c r="K98" s="34"/>
      <c r="L98" s="35"/>
      <c r="M98" s="36"/>
      <c r="N98" s="37"/>
    </row>
    <row r="99" spans="1:14" ht="33" customHeight="1" x14ac:dyDescent="0.2">
      <c r="A99" s="12">
        <f t="shared" si="8"/>
        <v>86</v>
      </c>
      <c r="B99" s="21"/>
      <c r="C99" s="23"/>
      <c r="D99" s="12"/>
      <c r="E99" s="21"/>
      <c r="F99" s="23"/>
      <c r="G99" s="12"/>
      <c r="H99" s="107">
        <v>0</v>
      </c>
      <c r="I99" s="107">
        <v>0</v>
      </c>
      <c r="J99" s="198">
        <f t="shared" si="7"/>
        <v>0</v>
      </c>
      <c r="K99" s="34"/>
      <c r="L99" s="35"/>
      <c r="M99" s="36"/>
      <c r="N99" s="37"/>
    </row>
    <row r="100" spans="1:14" ht="33" customHeight="1" x14ac:dyDescent="0.2">
      <c r="A100" s="12">
        <f t="shared" si="8"/>
        <v>87</v>
      </c>
      <c r="B100" s="21"/>
      <c r="C100" s="23"/>
      <c r="D100" s="12"/>
      <c r="E100" s="21"/>
      <c r="F100" s="23"/>
      <c r="G100" s="12"/>
      <c r="H100" s="107">
        <v>0</v>
      </c>
      <c r="I100" s="107">
        <v>0</v>
      </c>
      <c r="J100" s="198">
        <f t="shared" si="7"/>
        <v>0</v>
      </c>
      <c r="K100" s="34"/>
      <c r="L100" s="35"/>
      <c r="M100" s="36"/>
      <c r="N100" s="37"/>
    </row>
    <row r="101" spans="1:14" ht="33" customHeight="1" x14ac:dyDescent="0.2">
      <c r="A101" s="12">
        <f t="shared" si="8"/>
        <v>88</v>
      </c>
      <c r="B101" s="21"/>
      <c r="C101" s="23"/>
      <c r="D101" s="12"/>
      <c r="E101" s="21"/>
      <c r="F101" s="23"/>
      <c r="G101" s="12"/>
      <c r="H101" s="107">
        <v>0</v>
      </c>
      <c r="I101" s="107">
        <v>0</v>
      </c>
      <c r="J101" s="198">
        <f t="shared" si="7"/>
        <v>0</v>
      </c>
      <c r="K101" s="34"/>
      <c r="L101" s="35"/>
      <c r="M101" s="36"/>
      <c r="N101" s="37"/>
    </row>
    <row r="102" spans="1:14" ht="33" customHeight="1" x14ac:dyDescent="0.2">
      <c r="A102" s="12">
        <f t="shared" si="8"/>
        <v>89</v>
      </c>
      <c r="B102" s="21"/>
      <c r="C102" s="23"/>
      <c r="D102" s="12"/>
      <c r="E102" s="21"/>
      <c r="F102" s="23"/>
      <c r="G102" s="12"/>
      <c r="H102" s="107">
        <v>0</v>
      </c>
      <c r="I102" s="107">
        <v>0</v>
      </c>
      <c r="J102" s="198">
        <f t="shared" si="7"/>
        <v>0</v>
      </c>
      <c r="K102" s="34"/>
      <c r="L102" s="35"/>
      <c r="M102" s="36"/>
      <c r="N102" s="37"/>
    </row>
    <row r="103" spans="1:14" ht="33" customHeight="1" x14ac:dyDescent="0.2">
      <c r="A103" s="12">
        <f t="shared" si="8"/>
        <v>90</v>
      </c>
      <c r="B103" s="21"/>
      <c r="C103" s="23"/>
      <c r="D103" s="12"/>
      <c r="E103" s="21"/>
      <c r="F103" s="23"/>
      <c r="G103" s="12"/>
      <c r="H103" s="107">
        <v>0</v>
      </c>
      <c r="I103" s="107">
        <v>0</v>
      </c>
      <c r="J103" s="198">
        <f t="shared" si="7"/>
        <v>0</v>
      </c>
      <c r="K103" s="34"/>
      <c r="L103" s="35"/>
      <c r="M103" s="36"/>
      <c r="N103" s="37"/>
    </row>
    <row r="104" spans="1:14" ht="33" customHeight="1" x14ac:dyDescent="0.2">
      <c r="A104" s="12">
        <f t="shared" si="8"/>
        <v>91</v>
      </c>
      <c r="B104" s="21"/>
      <c r="C104" s="23"/>
      <c r="D104" s="12"/>
      <c r="E104" s="21"/>
      <c r="F104" s="23"/>
      <c r="G104" s="12"/>
      <c r="H104" s="107">
        <v>0</v>
      </c>
      <c r="I104" s="107">
        <v>0</v>
      </c>
      <c r="J104" s="198">
        <f t="shared" si="7"/>
        <v>0</v>
      </c>
      <c r="K104" s="34"/>
      <c r="L104" s="35"/>
      <c r="M104" s="36"/>
      <c r="N104" s="37"/>
    </row>
    <row r="105" spans="1:14" ht="33" customHeight="1" x14ac:dyDescent="0.2">
      <c r="A105" s="12">
        <f t="shared" si="8"/>
        <v>92</v>
      </c>
      <c r="B105" s="21"/>
      <c r="C105" s="23"/>
      <c r="D105" s="12"/>
      <c r="E105" s="21"/>
      <c r="F105" s="23"/>
      <c r="G105" s="12"/>
      <c r="H105" s="107">
        <v>0</v>
      </c>
      <c r="I105" s="107">
        <v>0</v>
      </c>
      <c r="J105" s="198">
        <f t="shared" si="7"/>
        <v>0</v>
      </c>
      <c r="K105" s="34"/>
      <c r="L105" s="35"/>
      <c r="M105" s="36"/>
      <c r="N105" s="37"/>
    </row>
    <row r="106" spans="1:14" ht="33" customHeight="1" x14ac:dyDescent="0.2">
      <c r="A106" s="12">
        <f t="shared" si="8"/>
        <v>93</v>
      </c>
      <c r="B106" s="21"/>
      <c r="C106" s="23"/>
      <c r="D106" s="12"/>
      <c r="E106" s="21"/>
      <c r="F106" s="23"/>
      <c r="G106" s="12"/>
      <c r="H106" s="107">
        <v>0</v>
      </c>
      <c r="I106" s="107">
        <v>0</v>
      </c>
      <c r="J106" s="198">
        <f t="shared" si="7"/>
        <v>0</v>
      </c>
      <c r="K106" s="34"/>
      <c r="L106" s="35"/>
      <c r="M106" s="36"/>
      <c r="N106" s="37"/>
    </row>
    <row r="107" spans="1:14" ht="33" customHeight="1" x14ac:dyDescent="0.2">
      <c r="A107" s="12">
        <f t="shared" si="8"/>
        <v>94</v>
      </c>
      <c r="B107" s="21"/>
      <c r="C107" s="23"/>
      <c r="D107" s="12"/>
      <c r="E107" s="21"/>
      <c r="F107" s="23"/>
      <c r="G107" s="12"/>
      <c r="H107" s="107">
        <v>0</v>
      </c>
      <c r="I107" s="107">
        <v>0</v>
      </c>
      <c r="J107" s="198">
        <f t="shared" si="7"/>
        <v>0</v>
      </c>
      <c r="K107" s="34"/>
      <c r="L107" s="35"/>
      <c r="M107" s="36"/>
      <c r="N107" s="37"/>
    </row>
    <row r="108" spans="1:14" ht="33" customHeight="1" x14ac:dyDescent="0.2">
      <c r="A108" s="12">
        <f t="shared" si="8"/>
        <v>95</v>
      </c>
      <c r="B108" s="21"/>
      <c r="C108" s="23"/>
      <c r="D108" s="12"/>
      <c r="E108" s="21"/>
      <c r="F108" s="23"/>
      <c r="G108" s="12"/>
      <c r="H108" s="107">
        <v>0</v>
      </c>
      <c r="I108" s="107">
        <v>0</v>
      </c>
      <c r="J108" s="198">
        <f t="shared" si="7"/>
        <v>0</v>
      </c>
      <c r="K108" s="34"/>
      <c r="L108" s="35"/>
      <c r="M108" s="36"/>
      <c r="N108" s="37"/>
    </row>
    <row r="109" spans="1:14" ht="33" customHeight="1" x14ac:dyDescent="0.2">
      <c r="A109" s="12">
        <f t="shared" si="8"/>
        <v>96</v>
      </c>
      <c r="B109" s="21"/>
      <c r="C109" s="23"/>
      <c r="D109" s="12"/>
      <c r="E109" s="21"/>
      <c r="F109" s="23"/>
      <c r="G109" s="12"/>
      <c r="H109" s="107">
        <v>0</v>
      </c>
      <c r="I109" s="107">
        <v>0</v>
      </c>
      <c r="J109" s="198">
        <f t="shared" si="7"/>
        <v>0</v>
      </c>
      <c r="K109" s="34"/>
      <c r="L109" s="35"/>
      <c r="M109" s="36"/>
      <c r="N109" s="37"/>
    </row>
    <row r="110" spans="1:14" ht="33" customHeight="1" x14ac:dyDescent="0.2">
      <c r="A110" s="12">
        <f t="shared" si="8"/>
        <v>97</v>
      </c>
      <c r="B110" s="21"/>
      <c r="C110" s="23"/>
      <c r="D110" s="12"/>
      <c r="E110" s="21"/>
      <c r="F110" s="23"/>
      <c r="G110" s="12"/>
      <c r="H110" s="107">
        <v>0</v>
      </c>
      <c r="I110" s="107">
        <v>0</v>
      </c>
      <c r="J110" s="198">
        <f t="shared" si="7"/>
        <v>0</v>
      </c>
      <c r="K110" s="34"/>
      <c r="L110" s="35"/>
      <c r="M110" s="36"/>
      <c r="N110" s="37"/>
    </row>
    <row r="111" spans="1:14" ht="33" customHeight="1" x14ac:dyDescent="0.2">
      <c r="A111" s="12">
        <f t="shared" si="8"/>
        <v>98</v>
      </c>
      <c r="B111" s="21"/>
      <c r="C111" s="23"/>
      <c r="D111" s="12"/>
      <c r="E111" s="21"/>
      <c r="F111" s="23"/>
      <c r="G111" s="12"/>
      <c r="H111" s="107">
        <v>0</v>
      </c>
      <c r="I111" s="107">
        <v>0</v>
      </c>
      <c r="J111" s="198">
        <f t="shared" si="7"/>
        <v>0</v>
      </c>
      <c r="K111" s="34"/>
      <c r="L111" s="35"/>
      <c r="M111" s="36"/>
      <c r="N111" s="37"/>
    </row>
    <row r="112" spans="1:14" ht="33" customHeight="1" x14ac:dyDescent="0.2">
      <c r="A112" s="12">
        <f t="shared" si="8"/>
        <v>99</v>
      </c>
      <c r="B112" s="21"/>
      <c r="C112" s="23"/>
      <c r="D112" s="12"/>
      <c r="E112" s="21"/>
      <c r="F112" s="23"/>
      <c r="G112" s="12"/>
      <c r="H112" s="107">
        <v>0</v>
      </c>
      <c r="I112" s="107">
        <v>0</v>
      </c>
      <c r="J112" s="198">
        <f t="shared" si="7"/>
        <v>0</v>
      </c>
      <c r="K112" s="34"/>
      <c r="L112" s="35"/>
      <c r="M112" s="36"/>
      <c r="N112" s="37"/>
    </row>
    <row r="113" spans="1:14" ht="33" customHeight="1" x14ac:dyDescent="0.2">
      <c r="A113" s="12">
        <f t="shared" si="8"/>
        <v>100</v>
      </c>
      <c r="B113" s="21"/>
      <c r="C113" s="23"/>
      <c r="D113" s="12"/>
      <c r="E113" s="21"/>
      <c r="F113" s="23"/>
      <c r="G113" s="12"/>
      <c r="H113" s="107">
        <v>0</v>
      </c>
      <c r="I113" s="107">
        <v>0</v>
      </c>
      <c r="J113" s="198">
        <f t="shared" si="7"/>
        <v>0</v>
      </c>
      <c r="K113" s="34"/>
      <c r="L113" s="35"/>
      <c r="M113" s="36"/>
      <c r="N113" s="37"/>
    </row>
    <row r="114" spans="1:14" ht="33" customHeight="1" x14ac:dyDescent="0.2">
      <c r="A114" s="12">
        <f t="shared" si="8"/>
        <v>101</v>
      </c>
      <c r="B114" s="21"/>
      <c r="C114" s="23"/>
      <c r="D114" s="12"/>
      <c r="E114" s="21"/>
      <c r="F114" s="23"/>
      <c r="G114" s="12"/>
      <c r="H114" s="107">
        <v>0</v>
      </c>
      <c r="I114" s="107">
        <v>0</v>
      </c>
      <c r="J114" s="198">
        <f t="shared" si="7"/>
        <v>0</v>
      </c>
      <c r="K114" s="34"/>
      <c r="L114" s="35"/>
      <c r="M114" s="36"/>
      <c r="N114" s="37"/>
    </row>
    <row r="115" spans="1:14" ht="33" customHeight="1" x14ac:dyDescent="0.2">
      <c r="A115" s="12">
        <f t="shared" si="8"/>
        <v>102</v>
      </c>
      <c r="B115" s="21"/>
      <c r="C115" s="23"/>
      <c r="D115" s="12"/>
      <c r="E115" s="21"/>
      <c r="F115" s="23"/>
      <c r="G115" s="12"/>
      <c r="H115" s="107">
        <v>0</v>
      </c>
      <c r="I115" s="107">
        <v>0</v>
      </c>
      <c r="J115" s="198">
        <f t="shared" si="7"/>
        <v>0</v>
      </c>
      <c r="K115" s="34"/>
      <c r="L115" s="35"/>
      <c r="M115" s="36"/>
      <c r="N115" s="37"/>
    </row>
    <row r="116" spans="1:14" ht="33" customHeight="1" x14ac:dyDescent="0.2">
      <c r="A116" s="12">
        <f t="shared" si="8"/>
        <v>103</v>
      </c>
      <c r="B116" s="21"/>
      <c r="C116" s="23"/>
      <c r="D116" s="12"/>
      <c r="E116" s="21"/>
      <c r="F116" s="23"/>
      <c r="G116" s="12"/>
      <c r="H116" s="107">
        <v>0</v>
      </c>
      <c r="I116" s="107">
        <v>0</v>
      </c>
      <c r="J116" s="198">
        <f t="shared" si="7"/>
        <v>0</v>
      </c>
      <c r="K116" s="34"/>
      <c r="L116" s="35"/>
      <c r="M116" s="36"/>
      <c r="N116" s="37"/>
    </row>
    <row r="117" spans="1:14" ht="33" customHeight="1" x14ac:dyDescent="0.2">
      <c r="A117" s="12">
        <f t="shared" si="8"/>
        <v>104</v>
      </c>
      <c r="B117" s="21"/>
      <c r="C117" s="23"/>
      <c r="D117" s="12"/>
      <c r="E117" s="21"/>
      <c r="F117" s="23"/>
      <c r="G117" s="12"/>
      <c r="H117" s="107">
        <v>0</v>
      </c>
      <c r="I117" s="107">
        <v>0</v>
      </c>
      <c r="J117" s="198">
        <f t="shared" si="7"/>
        <v>0</v>
      </c>
      <c r="K117" s="34"/>
      <c r="L117" s="35"/>
      <c r="M117" s="36"/>
      <c r="N117" s="37"/>
    </row>
    <row r="118" spans="1:14" ht="33" customHeight="1" x14ac:dyDescent="0.2">
      <c r="A118" s="12">
        <f t="shared" si="8"/>
        <v>105</v>
      </c>
      <c r="B118" s="21"/>
      <c r="C118" s="23"/>
      <c r="D118" s="12"/>
      <c r="E118" s="21"/>
      <c r="F118" s="23"/>
      <c r="G118" s="12"/>
      <c r="H118" s="107">
        <v>0</v>
      </c>
      <c r="I118" s="107">
        <v>0</v>
      </c>
      <c r="J118" s="198">
        <f t="shared" si="7"/>
        <v>0</v>
      </c>
      <c r="K118" s="34"/>
      <c r="L118" s="35"/>
      <c r="M118" s="36"/>
      <c r="N118" s="37"/>
    </row>
    <row r="119" spans="1:14" ht="33" customHeight="1" x14ac:dyDescent="0.2">
      <c r="A119" s="266" t="s">
        <v>20</v>
      </c>
      <c r="B119" s="267"/>
      <c r="C119" s="267"/>
      <c r="D119" s="267"/>
      <c r="E119" s="267"/>
      <c r="F119" s="267"/>
      <c r="G119" s="268"/>
      <c r="H119" s="197">
        <f>SUM(H96:H118)+H95</f>
        <v>0</v>
      </c>
      <c r="I119" s="131"/>
      <c r="J119" s="198">
        <f>SUM(J96:J118)+J95</f>
        <v>0</v>
      </c>
      <c r="K119" s="38"/>
      <c r="L119" s="36"/>
      <c r="M119" s="36"/>
      <c r="N119" s="39"/>
    </row>
    <row r="120" spans="1:14" ht="33" customHeight="1" x14ac:dyDescent="0.2">
      <c r="A120" s="12">
        <f>A118+1</f>
        <v>106</v>
      </c>
      <c r="B120" s="21"/>
      <c r="C120" s="23"/>
      <c r="D120" s="12"/>
      <c r="E120" s="21"/>
      <c r="F120" s="23"/>
      <c r="G120" s="12"/>
      <c r="H120" s="107">
        <v>0</v>
      </c>
      <c r="I120" s="107">
        <v>0</v>
      </c>
      <c r="J120" s="198">
        <f t="shared" ref="J120:J142" si="9">ROUND((H120*I120/100),2)</f>
        <v>0</v>
      </c>
      <c r="K120" s="34"/>
      <c r="L120" s="35"/>
      <c r="M120" s="36"/>
      <c r="N120" s="37"/>
    </row>
    <row r="121" spans="1:14" ht="33" customHeight="1" x14ac:dyDescent="0.2">
      <c r="A121" s="12">
        <f>A120+1</f>
        <v>107</v>
      </c>
      <c r="B121" s="21"/>
      <c r="C121" s="23"/>
      <c r="D121" s="12"/>
      <c r="E121" s="21"/>
      <c r="F121" s="23"/>
      <c r="G121" s="12"/>
      <c r="H121" s="107">
        <v>0</v>
      </c>
      <c r="I121" s="107">
        <v>0</v>
      </c>
      <c r="J121" s="198">
        <f t="shared" si="9"/>
        <v>0</v>
      </c>
      <c r="K121" s="34"/>
      <c r="L121" s="35"/>
      <c r="M121" s="36"/>
      <c r="N121" s="37"/>
    </row>
    <row r="122" spans="1:14" ht="33" customHeight="1" x14ac:dyDescent="0.2">
      <c r="A122" s="12">
        <f t="shared" ref="A122:A142" si="10">A121+1</f>
        <v>108</v>
      </c>
      <c r="B122" s="21"/>
      <c r="C122" s="23"/>
      <c r="D122" s="12"/>
      <c r="E122" s="21"/>
      <c r="F122" s="23"/>
      <c r="G122" s="12"/>
      <c r="H122" s="107">
        <v>0</v>
      </c>
      <c r="I122" s="107">
        <v>0</v>
      </c>
      <c r="J122" s="198">
        <f t="shared" si="9"/>
        <v>0</v>
      </c>
      <c r="K122" s="34"/>
      <c r="L122" s="35"/>
      <c r="M122" s="36"/>
      <c r="N122" s="37"/>
    </row>
    <row r="123" spans="1:14" ht="33" customHeight="1" x14ac:dyDescent="0.2">
      <c r="A123" s="12">
        <f t="shared" si="10"/>
        <v>109</v>
      </c>
      <c r="B123" s="21"/>
      <c r="C123" s="23"/>
      <c r="D123" s="12"/>
      <c r="E123" s="21"/>
      <c r="F123" s="23"/>
      <c r="G123" s="12"/>
      <c r="H123" s="107">
        <v>0</v>
      </c>
      <c r="I123" s="107">
        <v>0</v>
      </c>
      <c r="J123" s="198">
        <f t="shared" si="9"/>
        <v>0</v>
      </c>
      <c r="K123" s="34"/>
      <c r="L123" s="35"/>
      <c r="M123" s="36"/>
      <c r="N123" s="37"/>
    </row>
    <row r="124" spans="1:14" ht="33" customHeight="1" x14ac:dyDescent="0.2">
      <c r="A124" s="12">
        <f t="shared" si="10"/>
        <v>110</v>
      </c>
      <c r="B124" s="21"/>
      <c r="C124" s="23"/>
      <c r="D124" s="12"/>
      <c r="E124" s="21"/>
      <c r="F124" s="23"/>
      <c r="G124" s="12"/>
      <c r="H124" s="107">
        <v>0</v>
      </c>
      <c r="I124" s="107">
        <v>0</v>
      </c>
      <c r="J124" s="198">
        <f t="shared" si="9"/>
        <v>0</v>
      </c>
      <c r="K124" s="34"/>
      <c r="L124" s="35"/>
      <c r="M124" s="36"/>
      <c r="N124" s="37"/>
    </row>
    <row r="125" spans="1:14" ht="33" customHeight="1" x14ac:dyDescent="0.2">
      <c r="A125" s="12">
        <f t="shared" si="10"/>
        <v>111</v>
      </c>
      <c r="B125" s="21"/>
      <c r="C125" s="23"/>
      <c r="D125" s="12"/>
      <c r="E125" s="21"/>
      <c r="F125" s="23"/>
      <c r="G125" s="12"/>
      <c r="H125" s="107">
        <v>0</v>
      </c>
      <c r="I125" s="107">
        <v>0</v>
      </c>
      <c r="J125" s="198">
        <f t="shared" si="9"/>
        <v>0</v>
      </c>
      <c r="K125" s="34"/>
      <c r="L125" s="35"/>
      <c r="M125" s="36"/>
      <c r="N125" s="37"/>
    </row>
    <row r="126" spans="1:14" ht="33" customHeight="1" x14ac:dyDescent="0.2">
      <c r="A126" s="12">
        <f t="shared" si="10"/>
        <v>112</v>
      </c>
      <c r="B126" s="21"/>
      <c r="C126" s="23"/>
      <c r="D126" s="12"/>
      <c r="E126" s="21"/>
      <c r="F126" s="23"/>
      <c r="G126" s="12"/>
      <c r="H126" s="107">
        <v>0</v>
      </c>
      <c r="I126" s="107">
        <v>0</v>
      </c>
      <c r="J126" s="198">
        <f t="shared" si="9"/>
        <v>0</v>
      </c>
      <c r="K126" s="34"/>
      <c r="L126" s="35"/>
      <c r="M126" s="36"/>
      <c r="N126" s="37"/>
    </row>
    <row r="127" spans="1:14" ht="33" customHeight="1" x14ac:dyDescent="0.2">
      <c r="A127" s="12">
        <f t="shared" si="10"/>
        <v>113</v>
      </c>
      <c r="B127" s="21"/>
      <c r="C127" s="23"/>
      <c r="D127" s="12"/>
      <c r="E127" s="21"/>
      <c r="F127" s="23"/>
      <c r="G127" s="12"/>
      <c r="H127" s="107">
        <v>0</v>
      </c>
      <c r="I127" s="107">
        <v>0</v>
      </c>
      <c r="J127" s="198">
        <f t="shared" si="9"/>
        <v>0</v>
      </c>
      <c r="K127" s="34"/>
      <c r="L127" s="35"/>
      <c r="M127" s="36"/>
      <c r="N127" s="37"/>
    </row>
    <row r="128" spans="1:14" ht="33" customHeight="1" x14ac:dyDescent="0.2">
      <c r="A128" s="12">
        <f t="shared" si="10"/>
        <v>114</v>
      </c>
      <c r="B128" s="21"/>
      <c r="C128" s="23"/>
      <c r="D128" s="12"/>
      <c r="E128" s="21"/>
      <c r="F128" s="23"/>
      <c r="G128" s="12"/>
      <c r="H128" s="107">
        <v>0</v>
      </c>
      <c r="I128" s="107">
        <v>0</v>
      </c>
      <c r="J128" s="198">
        <f t="shared" si="9"/>
        <v>0</v>
      </c>
      <c r="K128" s="34"/>
      <c r="L128" s="35"/>
      <c r="M128" s="36"/>
      <c r="N128" s="37"/>
    </row>
    <row r="129" spans="1:14" ht="33" customHeight="1" x14ac:dyDescent="0.2">
      <c r="A129" s="12">
        <f t="shared" si="10"/>
        <v>115</v>
      </c>
      <c r="B129" s="21"/>
      <c r="C129" s="23"/>
      <c r="D129" s="12"/>
      <c r="E129" s="21"/>
      <c r="F129" s="23"/>
      <c r="G129" s="12"/>
      <c r="H129" s="107">
        <v>0</v>
      </c>
      <c r="I129" s="107">
        <v>0</v>
      </c>
      <c r="J129" s="198">
        <f t="shared" si="9"/>
        <v>0</v>
      </c>
      <c r="K129" s="34"/>
      <c r="L129" s="35"/>
      <c r="M129" s="36"/>
      <c r="N129" s="37"/>
    </row>
    <row r="130" spans="1:14" ht="33" customHeight="1" x14ac:dyDescent="0.2">
      <c r="A130" s="12">
        <f t="shared" si="10"/>
        <v>116</v>
      </c>
      <c r="B130" s="21"/>
      <c r="C130" s="23"/>
      <c r="D130" s="12"/>
      <c r="E130" s="21"/>
      <c r="F130" s="23"/>
      <c r="G130" s="12"/>
      <c r="H130" s="107">
        <v>0</v>
      </c>
      <c r="I130" s="107">
        <v>0</v>
      </c>
      <c r="J130" s="198">
        <f t="shared" si="9"/>
        <v>0</v>
      </c>
      <c r="K130" s="34"/>
      <c r="L130" s="35"/>
      <c r="M130" s="36"/>
      <c r="N130" s="37"/>
    </row>
    <row r="131" spans="1:14" ht="33" customHeight="1" x14ac:dyDescent="0.2">
      <c r="A131" s="12">
        <f t="shared" si="10"/>
        <v>117</v>
      </c>
      <c r="B131" s="21"/>
      <c r="C131" s="23"/>
      <c r="D131" s="12"/>
      <c r="E131" s="21"/>
      <c r="F131" s="23"/>
      <c r="G131" s="12"/>
      <c r="H131" s="107">
        <v>0</v>
      </c>
      <c r="I131" s="107">
        <v>0</v>
      </c>
      <c r="J131" s="198">
        <f t="shared" si="9"/>
        <v>0</v>
      </c>
      <c r="K131" s="34"/>
      <c r="L131" s="35"/>
      <c r="M131" s="36"/>
      <c r="N131" s="37"/>
    </row>
    <row r="132" spans="1:14" ht="33" customHeight="1" x14ac:dyDescent="0.2">
      <c r="A132" s="12">
        <f t="shared" si="10"/>
        <v>118</v>
      </c>
      <c r="B132" s="21"/>
      <c r="C132" s="23"/>
      <c r="D132" s="12"/>
      <c r="E132" s="21"/>
      <c r="F132" s="23"/>
      <c r="G132" s="12"/>
      <c r="H132" s="107">
        <v>0</v>
      </c>
      <c r="I132" s="107">
        <v>0</v>
      </c>
      <c r="J132" s="198">
        <f t="shared" si="9"/>
        <v>0</v>
      </c>
      <c r="K132" s="34"/>
      <c r="L132" s="35"/>
      <c r="M132" s="36"/>
      <c r="N132" s="37"/>
    </row>
    <row r="133" spans="1:14" ht="33" customHeight="1" x14ac:dyDescent="0.2">
      <c r="A133" s="12">
        <f t="shared" si="10"/>
        <v>119</v>
      </c>
      <c r="B133" s="21"/>
      <c r="C133" s="23"/>
      <c r="D133" s="12"/>
      <c r="E133" s="21"/>
      <c r="F133" s="23"/>
      <c r="G133" s="12"/>
      <c r="H133" s="107">
        <v>0</v>
      </c>
      <c r="I133" s="107">
        <v>0</v>
      </c>
      <c r="J133" s="198">
        <f t="shared" si="9"/>
        <v>0</v>
      </c>
      <c r="K133" s="34"/>
      <c r="L133" s="35"/>
      <c r="M133" s="36"/>
      <c r="N133" s="37"/>
    </row>
    <row r="134" spans="1:14" ht="33" customHeight="1" x14ac:dyDescent="0.2">
      <c r="A134" s="12">
        <f t="shared" si="10"/>
        <v>120</v>
      </c>
      <c r="B134" s="21"/>
      <c r="C134" s="23"/>
      <c r="D134" s="12"/>
      <c r="E134" s="21"/>
      <c r="F134" s="23"/>
      <c r="G134" s="12"/>
      <c r="H134" s="107">
        <v>0</v>
      </c>
      <c r="I134" s="107">
        <v>0</v>
      </c>
      <c r="J134" s="198">
        <f t="shared" si="9"/>
        <v>0</v>
      </c>
      <c r="K134" s="34"/>
      <c r="L134" s="35"/>
      <c r="M134" s="36"/>
      <c r="N134" s="37"/>
    </row>
    <row r="135" spans="1:14" ht="33" customHeight="1" x14ac:dyDescent="0.2">
      <c r="A135" s="12">
        <f t="shared" si="10"/>
        <v>121</v>
      </c>
      <c r="B135" s="21"/>
      <c r="C135" s="23"/>
      <c r="D135" s="12"/>
      <c r="E135" s="21"/>
      <c r="F135" s="23"/>
      <c r="G135" s="12"/>
      <c r="H135" s="107">
        <v>0</v>
      </c>
      <c r="I135" s="107">
        <v>0</v>
      </c>
      <c r="J135" s="198">
        <f t="shared" si="9"/>
        <v>0</v>
      </c>
      <c r="K135" s="34"/>
      <c r="L135" s="35"/>
      <c r="M135" s="36"/>
      <c r="N135" s="37"/>
    </row>
    <row r="136" spans="1:14" ht="33" customHeight="1" x14ac:dyDescent="0.2">
      <c r="A136" s="12">
        <f t="shared" si="10"/>
        <v>122</v>
      </c>
      <c r="B136" s="21"/>
      <c r="C136" s="23"/>
      <c r="D136" s="12"/>
      <c r="E136" s="21"/>
      <c r="F136" s="23"/>
      <c r="G136" s="12"/>
      <c r="H136" s="107">
        <v>0</v>
      </c>
      <c r="I136" s="107">
        <v>0</v>
      </c>
      <c r="J136" s="198">
        <f t="shared" si="9"/>
        <v>0</v>
      </c>
      <c r="K136" s="34"/>
      <c r="L136" s="35"/>
      <c r="M136" s="36"/>
      <c r="N136" s="37"/>
    </row>
    <row r="137" spans="1:14" ht="33" customHeight="1" x14ac:dyDescent="0.2">
      <c r="A137" s="12">
        <f t="shared" si="10"/>
        <v>123</v>
      </c>
      <c r="B137" s="21"/>
      <c r="C137" s="23"/>
      <c r="D137" s="12"/>
      <c r="E137" s="21"/>
      <c r="F137" s="23"/>
      <c r="G137" s="12"/>
      <c r="H137" s="107">
        <v>0</v>
      </c>
      <c r="I137" s="107">
        <v>0</v>
      </c>
      <c r="J137" s="198">
        <f t="shared" si="9"/>
        <v>0</v>
      </c>
      <c r="K137" s="34"/>
      <c r="L137" s="35"/>
      <c r="M137" s="36"/>
      <c r="N137" s="37"/>
    </row>
    <row r="138" spans="1:14" ht="33" customHeight="1" x14ac:dyDescent="0.2">
      <c r="A138" s="12">
        <f t="shared" si="10"/>
        <v>124</v>
      </c>
      <c r="B138" s="21"/>
      <c r="C138" s="23"/>
      <c r="D138" s="12"/>
      <c r="E138" s="21"/>
      <c r="F138" s="23"/>
      <c r="G138" s="12"/>
      <c r="H138" s="107">
        <v>0</v>
      </c>
      <c r="I138" s="107">
        <v>0</v>
      </c>
      <c r="J138" s="198">
        <f t="shared" si="9"/>
        <v>0</v>
      </c>
      <c r="K138" s="34"/>
      <c r="L138" s="35"/>
      <c r="M138" s="36"/>
      <c r="N138" s="37"/>
    </row>
    <row r="139" spans="1:14" ht="33" customHeight="1" x14ac:dyDescent="0.2">
      <c r="A139" s="12">
        <f t="shared" si="10"/>
        <v>125</v>
      </c>
      <c r="B139" s="21"/>
      <c r="C139" s="23"/>
      <c r="D139" s="12"/>
      <c r="E139" s="21"/>
      <c r="F139" s="23"/>
      <c r="G139" s="12"/>
      <c r="H139" s="107">
        <v>0</v>
      </c>
      <c r="I139" s="107">
        <v>0</v>
      </c>
      <c r="J139" s="198">
        <f t="shared" si="9"/>
        <v>0</v>
      </c>
      <c r="K139" s="34"/>
      <c r="L139" s="35"/>
      <c r="M139" s="36"/>
      <c r="N139" s="37"/>
    </row>
    <row r="140" spans="1:14" ht="33" customHeight="1" x14ac:dyDescent="0.2">
      <c r="A140" s="12">
        <f t="shared" si="10"/>
        <v>126</v>
      </c>
      <c r="B140" s="21"/>
      <c r="C140" s="23"/>
      <c r="D140" s="12"/>
      <c r="E140" s="21"/>
      <c r="F140" s="23"/>
      <c r="G140" s="12"/>
      <c r="H140" s="107">
        <v>0</v>
      </c>
      <c r="I140" s="107">
        <v>0</v>
      </c>
      <c r="J140" s="198">
        <f t="shared" si="9"/>
        <v>0</v>
      </c>
      <c r="K140" s="34"/>
      <c r="L140" s="35"/>
      <c r="M140" s="36"/>
      <c r="N140" s="37"/>
    </row>
    <row r="141" spans="1:14" ht="33" customHeight="1" x14ac:dyDescent="0.2">
      <c r="A141" s="12">
        <f t="shared" si="10"/>
        <v>127</v>
      </c>
      <c r="B141" s="21"/>
      <c r="C141" s="23"/>
      <c r="D141" s="12"/>
      <c r="E141" s="21"/>
      <c r="F141" s="23"/>
      <c r="G141" s="12"/>
      <c r="H141" s="107">
        <v>0</v>
      </c>
      <c r="I141" s="107">
        <v>0</v>
      </c>
      <c r="J141" s="198">
        <f t="shared" si="9"/>
        <v>0</v>
      </c>
      <c r="K141" s="34"/>
      <c r="L141" s="35"/>
      <c r="M141" s="36"/>
      <c r="N141" s="37"/>
    </row>
    <row r="142" spans="1:14" ht="33" customHeight="1" x14ac:dyDescent="0.2">
      <c r="A142" s="12">
        <f t="shared" si="10"/>
        <v>128</v>
      </c>
      <c r="B142" s="21"/>
      <c r="C142" s="23"/>
      <c r="D142" s="12"/>
      <c r="E142" s="21"/>
      <c r="F142" s="23"/>
      <c r="G142" s="12"/>
      <c r="H142" s="107">
        <v>0</v>
      </c>
      <c r="I142" s="107">
        <v>0</v>
      </c>
      <c r="J142" s="198">
        <f t="shared" si="9"/>
        <v>0</v>
      </c>
      <c r="K142" s="34"/>
      <c r="L142" s="35"/>
      <c r="M142" s="36"/>
      <c r="N142" s="37"/>
    </row>
    <row r="143" spans="1:14" ht="33" customHeight="1" x14ac:dyDescent="0.2">
      <c r="A143" s="266" t="s">
        <v>20</v>
      </c>
      <c r="B143" s="267"/>
      <c r="C143" s="267"/>
      <c r="D143" s="267"/>
      <c r="E143" s="267"/>
      <c r="F143" s="267"/>
      <c r="G143" s="268"/>
      <c r="H143" s="197">
        <f>SUM(H120:H142)+H119</f>
        <v>0</v>
      </c>
      <c r="I143" s="131"/>
      <c r="J143" s="198">
        <f>SUM(J120:J142)+J119</f>
        <v>0</v>
      </c>
      <c r="K143" s="38"/>
      <c r="L143" s="36"/>
      <c r="M143" s="36"/>
      <c r="N143" s="39"/>
    </row>
    <row r="144" spans="1:14" ht="33" customHeight="1" x14ac:dyDescent="0.2">
      <c r="A144" s="12">
        <f>A142+1</f>
        <v>129</v>
      </c>
      <c r="B144" s="21"/>
      <c r="C144" s="23"/>
      <c r="D144" s="12"/>
      <c r="E144" s="21"/>
      <c r="F144" s="23"/>
      <c r="G144" s="12"/>
      <c r="H144" s="107">
        <v>0</v>
      </c>
      <c r="I144" s="107">
        <v>0</v>
      </c>
      <c r="J144" s="198">
        <f t="shared" ref="J144:J166" si="11">ROUND((H144*I144/100),2)</f>
        <v>0</v>
      </c>
      <c r="K144" s="34"/>
      <c r="L144" s="35"/>
      <c r="M144" s="36"/>
      <c r="N144" s="37"/>
    </row>
    <row r="145" spans="1:14" ht="33" customHeight="1" x14ac:dyDescent="0.2">
      <c r="A145" s="12">
        <f>A144+1</f>
        <v>130</v>
      </c>
      <c r="B145" s="21"/>
      <c r="C145" s="23"/>
      <c r="D145" s="12"/>
      <c r="E145" s="21"/>
      <c r="F145" s="23"/>
      <c r="G145" s="12"/>
      <c r="H145" s="107">
        <v>0</v>
      </c>
      <c r="I145" s="107">
        <v>0</v>
      </c>
      <c r="J145" s="198">
        <f t="shared" si="11"/>
        <v>0</v>
      </c>
      <c r="K145" s="34"/>
      <c r="L145" s="35"/>
      <c r="M145" s="36"/>
      <c r="N145" s="37"/>
    </row>
    <row r="146" spans="1:14" ht="33" customHeight="1" x14ac:dyDescent="0.2">
      <c r="A146" s="12">
        <f t="shared" ref="A146:A166" si="12">A145+1</f>
        <v>131</v>
      </c>
      <c r="B146" s="21"/>
      <c r="C146" s="23"/>
      <c r="D146" s="12"/>
      <c r="E146" s="21"/>
      <c r="F146" s="23"/>
      <c r="G146" s="12"/>
      <c r="H146" s="107">
        <v>0</v>
      </c>
      <c r="I146" s="107">
        <v>0</v>
      </c>
      <c r="J146" s="198">
        <f t="shared" si="11"/>
        <v>0</v>
      </c>
      <c r="K146" s="34"/>
      <c r="L146" s="35"/>
      <c r="M146" s="36"/>
      <c r="N146" s="37"/>
    </row>
    <row r="147" spans="1:14" ht="33" customHeight="1" x14ac:dyDescent="0.2">
      <c r="A147" s="12">
        <f t="shared" si="12"/>
        <v>132</v>
      </c>
      <c r="B147" s="21"/>
      <c r="C147" s="23"/>
      <c r="D147" s="12"/>
      <c r="E147" s="21"/>
      <c r="F147" s="23"/>
      <c r="G147" s="12"/>
      <c r="H147" s="107">
        <v>0</v>
      </c>
      <c r="I147" s="107">
        <v>0</v>
      </c>
      <c r="J147" s="198">
        <f t="shared" si="11"/>
        <v>0</v>
      </c>
      <c r="K147" s="34"/>
      <c r="L147" s="35"/>
      <c r="M147" s="36"/>
      <c r="N147" s="37"/>
    </row>
    <row r="148" spans="1:14" ht="33" customHeight="1" x14ac:dyDescent="0.2">
      <c r="A148" s="12">
        <f t="shared" si="12"/>
        <v>133</v>
      </c>
      <c r="B148" s="21"/>
      <c r="C148" s="23"/>
      <c r="D148" s="12"/>
      <c r="E148" s="21"/>
      <c r="F148" s="23"/>
      <c r="G148" s="12"/>
      <c r="H148" s="107">
        <v>0</v>
      </c>
      <c r="I148" s="107">
        <v>0</v>
      </c>
      <c r="J148" s="198">
        <f t="shared" si="11"/>
        <v>0</v>
      </c>
      <c r="K148" s="34"/>
      <c r="L148" s="35"/>
      <c r="M148" s="36"/>
      <c r="N148" s="37"/>
    </row>
    <row r="149" spans="1:14" ht="33" customHeight="1" x14ac:dyDescent="0.2">
      <c r="A149" s="12">
        <f t="shared" si="12"/>
        <v>134</v>
      </c>
      <c r="B149" s="21"/>
      <c r="C149" s="23"/>
      <c r="D149" s="12"/>
      <c r="E149" s="21"/>
      <c r="F149" s="23"/>
      <c r="G149" s="12"/>
      <c r="H149" s="107">
        <v>0</v>
      </c>
      <c r="I149" s="107">
        <v>0</v>
      </c>
      <c r="J149" s="198">
        <f t="shared" si="11"/>
        <v>0</v>
      </c>
      <c r="K149" s="34"/>
      <c r="L149" s="35"/>
      <c r="M149" s="36"/>
      <c r="N149" s="37"/>
    </row>
    <row r="150" spans="1:14" ht="33" customHeight="1" x14ac:dyDescent="0.2">
      <c r="A150" s="12">
        <f t="shared" si="12"/>
        <v>135</v>
      </c>
      <c r="B150" s="21"/>
      <c r="C150" s="23"/>
      <c r="D150" s="12"/>
      <c r="E150" s="21"/>
      <c r="F150" s="23"/>
      <c r="G150" s="12"/>
      <c r="H150" s="107">
        <v>0</v>
      </c>
      <c r="I150" s="107">
        <v>0</v>
      </c>
      <c r="J150" s="198">
        <f t="shared" si="11"/>
        <v>0</v>
      </c>
      <c r="K150" s="34"/>
      <c r="L150" s="35"/>
      <c r="M150" s="36"/>
      <c r="N150" s="37"/>
    </row>
    <row r="151" spans="1:14" ht="33" customHeight="1" x14ac:dyDescent="0.2">
      <c r="A151" s="12">
        <f t="shared" si="12"/>
        <v>136</v>
      </c>
      <c r="B151" s="21"/>
      <c r="C151" s="23"/>
      <c r="D151" s="12"/>
      <c r="E151" s="21"/>
      <c r="F151" s="23"/>
      <c r="G151" s="12"/>
      <c r="H151" s="107">
        <v>0</v>
      </c>
      <c r="I151" s="107">
        <v>0</v>
      </c>
      <c r="J151" s="198">
        <f t="shared" si="11"/>
        <v>0</v>
      </c>
      <c r="K151" s="34"/>
      <c r="L151" s="35"/>
      <c r="M151" s="36"/>
      <c r="N151" s="37"/>
    </row>
    <row r="152" spans="1:14" ht="33" customHeight="1" x14ac:dyDescent="0.2">
      <c r="A152" s="12">
        <f t="shared" si="12"/>
        <v>137</v>
      </c>
      <c r="B152" s="21"/>
      <c r="C152" s="23"/>
      <c r="D152" s="12"/>
      <c r="E152" s="21"/>
      <c r="F152" s="23"/>
      <c r="G152" s="12"/>
      <c r="H152" s="107">
        <v>0</v>
      </c>
      <c r="I152" s="107">
        <v>0</v>
      </c>
      <c r="J152" s="198">
        <f t="shared" si="11"/>
        <v>0</v>
      </c>
      <c r="K152" s="34"/>
      <c r="L152" s="35"/>
      <c r="M152" s="36"/>
      <c r="N152" s="37"/>
    </row>
    <row r="153" spans="1:14" ht="33" customHeight="1" x14ac:dyDescent="0.2">
      <c r="A153" s="12">
        <f t="shared" si="12"/>
        <v>138</v>
      </c>
      <c r="B153" s="21"/>
      <c r="C153" s="23"/>
      <c r="D153" s="12"/>
      <c r="E153" s="21"/>
      <c r="F153" s="23"/>
      <c r="G153" s="12"/>
      <c r="H153" s="107">
        <v>0</v>
      </c>
      <c r="I153" s="107">
        <v>0</v>
      </c>
      <c r="J153" s="198">
        <f t="shared" si="11"/>
        <v>0</v>
      </c>
      <c r="K153" s="34"/>
      <c r="L153" s="35"/>
      <c r="M153" s="36"/>
      <c r="N153" s="37"/>
    </row>
    <row r="154" spans="1:14" ht="33" customHeight="1" x14ac:dyDescent="0.2">
      <c r="A154" s="12">
        <f t="shared" si="12"/>
        <v>139</v>
      </c>
      <c r="B154" s="21"/>
      <c r="C154" s="23"/>
      <c r="D154" s="12"/>
      <c r="E154" s="21"/>
      <c r="F154" s="23"/>
      <c r="G154" s="12"/>
      <c r="H154" s="107">
        <v>0</v>
      </c>
      <c r="I154" s="107">
        <v>0</v>
      </c>
      <c r="J154" s="198">
        <f t="shared" si="11"/>
        <v>0</v>
      </c>
      <c r="K154" s="34"/>
      <c r="L154" s="35"/>
      <c r="M154" s="36"/>
      <c r="N154" s="37"/>
    </row>
    <row r="155" spans="1:14" ht="33" customHeight="1" x14ac:dyDescent="0.2">
      <c r="A155" s="12">
        <f t="shared" si="12"/>
        <v>140</v>
      </c>
      <c r="B155" s="21"/>
      <c r="C155" s="23"/>
      <c r="D155" s="12"/>
      <c r="E155" s="21"/>
      <c r="F155" s="23"/>
      <c r="G155" s="12"/>
      <c r="H155" s="107">
        <v>0</v>
      </c>
      <c r="I155" s="107">
        <v>0</v>
      </c>
      <c r="J155" s="198">
        <f t="shared" si="11"/>
        <v>0</v>
      </c>
      <c r="K155" s="34"/>
      <c r="L155" s="35"/>
      <c r="M155" s="36"/>
      <c r="N155" s="37"/>
    </row>
    <row r="156" spans="1:14" ht="33" customHeight="1" x14ac:dyDescent="0.2">
      <c r="A156" s="12">
        <f t="shared" si="12"/>
        <v>141</v>
      </c>
      <c r="B156" s="21"/>
      <c r="C156" s="23"/>
      <c r="D156" s="12"/>
      <c r="E156" s="21"/>
      <c r="F156" s="23"/>
      <c r="G156" s="12"/>
      <c r="H156" s="107">
        <v>0</v>
      </c>
      <c r="I156" s="107">
        <v>0</v>
      </c>
      <c r="J156" s="198">
        <f t="shared" si="11"/>
        <v>0</v>
      </c>
      <c r="K156" s="34"/>
      <c r="L156" s="35"/>
      <c r="M156" s="36"/>
      <c r="N156" s="37"/>
    </row>
    <row r="157" spans="1:14" ht="33" customHeight="1" x14ac:dyDescent="0.2">
      <c r="A157" s="12">
        <f t="shared" si="12"/>
        <v>142</v>
      </c>
      <c r="B157" s="21"/>
      <c r="C157" s="23"/>
      <c r="D157" s="12"/>
      <c r="E157" s="21"/>
      <c r="F157" s="23"/>
      <c r="G157" s="12"/>
      <c r="H157" s="107">
        <v>0</v>
      </c>
      <c r="I157" s="107">
        <v>0</v>
      </c>
      <c r="J157" s="198">
        <f t="shared" si="11"/>
        <v>0</v>
      </c>
      <c r="K157" s="34"/>
      <c r="L157" s="35"/>
      <c r="M157" s="36"/>
      <c r="N157" s="37"/>
    </row>
    <row r="158" spans="1:14" ht="33" customHeight="1" x14ac:dyDescent="0.2">
      <c r="A158" s="12">
        <f t="shared" si="12"/>
        <v>143</v>
      </c>
      <c r="B158" s="21"/>
      <c r="C158" s="23"/>
      <c r="D158" s="12"/>
      <c r="E158" s="21"/>
      <c r="F158" s="23"/>
      <c r="G158" s="12"/>
      <c r="H158" s="107">
        <v>0</v>
      </c>
      <c r="I158" s="107">
        <v>0</v>
      </c>
      <c r="J158" s="198">
        <f t="shared" si="11"/>
        <v>0</v>
      </c>
      <c r="K158" s="34"/>
      <c r="L158" s="35"/>
      <c r="M158" s="36"/>
      <c r="N158" s="37"/>
    </row>
    <row r="159" spans="1:14" ht="33" customHeight="1" x14ac:dyDescent="0.2">
      <c r="A159" s="12">
        <f t="shared" si="12"/>
        <v>144</v>
      </c>
      <c r="B159" s="21"/>
      <c r="C159" s="23"/>
      <c r="D159" s="12"/>
      <c r="E159" s="21"/>
      <c r="F159" s="23"/>
      <c r="G159" s="12"/>
      <c r="H159" s="107">
        <v>0</v>
      </c>
      <c r="I159" s="107">
        <v>0</v>
      </c>
      <c r="J159" s="198">
        <f t="shared" si="11"/>
        <v>0</v>
      </c>
      <c r="K159" s="34"/>
      <c r="L159" s="35"/>
      <c r="M159" s="36"/>
      <c r="N159" s="37"/>
    </row>
    <row r="160" spans="1:14" ht="33" customHeight="1" x14ac:dyDescent="0.2">
      <c r="A160" s="12">
        <f t="shared" si="12"/>
        <v>145</v>
      </c>
      <c r="B160" s="21"/>
      <c r="C160" s="23"/>
      <c r="D160" s="12"/>
      <c r="E160" s="21"/>
      <c r="F160" s="23"/>
      <c r="G160" s="12"/>
      <c r="H160" s="107">
        <v>0</v>
      </c>
      <c r="I160" s="107">
        <v>0</v>
      </c>
      <c r="J160" s="198">
        <f t="shared" si="11"/>
        <v>0</v>
      </c>
      <c r="K160" s="34"/>
      <c r="L160" s="35"/>
      <c r="M160" s="36"/>
      <c r="N160" s="37"/>
    </row>
    <row r="161" spans="1:14" ht="33" customHeight="1" x14ac:dyDescent="0.2">
      <c r="A161" s="12">
        <f t="shared" si="12"/>
        <v>146</v>
      </c>
      <c r="B161" s="21"/>
      <c r="C161" s="23"/>
      <c r="D161" s="12"/>
      <c r="E161" s="21"/>
      <c r="F161" s="23"/>
      <c r="G161" s="12"/>
      <c r="H161" s="107">
        <v>0</v>
      </c>
      <c r="I161" s="107">
        <v>0</v>
      </c>
      <c r="J161" s="198">
        <f t="shared" si="11"/>
        <v>0</v>
      </c>
      <c r="K161" s="34"/>
      <c r="L161" s="35"/>
      <c r="M161" s="36"/>
      <c r="N161" s="37"/>
    </row>
    <row r="162" spans="1:14" ht="33" customHeight="1" x14ac:dyDescent="0.2">
      <c r="A162" s="12">
        <f t="shared" si="12"/>
        <v>147</v>
      </c>
      <c r="B162" s="21"/>
      <c r="C162" s="23"/>
      <c r="D162" s="12"/>
      <c r="E162" s="21"/>
      <c r="F162" s="23"/>
      <c r="G162" s="12"/>
      <c r="H162" s="107">
        <v>0</v>
      </c>
      <c r="I162" s="107">
        <v>0</v>
      </c>
      <c r="J162" s="198">
        <f t="shared" si="11"/>
        <v>0</v>
      </c>
      <c r="K162" s="34"/>
      <c r="L162" s="35"/>
      <c r="M162" s="36"/>
      <c r="N162" s="37"/>
    </row>
    <row r="163" spans="1:14" ht="33" customHeight="1" x14ac:dyDescent="0.2">
      <c r="A163" s="12">
        <f t="shared" si="12"/>
        <v>148</v>
      </c>
      <c r="B163" s="21"/>
      <c r="C163" s="23"/>
      <c r="D163" s="12"/>
      <c r="E163" s="21"/>
      <c r="F163" s="23"/>
      <c r="G163" s="12"/>
      <c r="H163" s="107">
        <v>0</v>
      </c>
      <c r="I163" s="107">
        <v>0</v>
      </c>
      <c r="J163" s="198">
        <f t="shared" si="11"/>
        <v>0</v>
      </c>
      <c r="K163" s="34"/>
      <c r="L163" s="35"/>
      <c r="M163" s="36"/>
      <c r="N163" s="37"/>
    </row>
    <row r="164" spans="1:14" ht="33" customHeight="1" x14ac:dyDescent="0.2">
      <c r="A164" s="12">
        <f t="shared" si="12"/>
        <v>149</v>
      </c>
      <c r="B164" s="21"/>
      <c r="C164" s="23"/>
      <c r="D164" s="12"/>
      <c r="E164" s="21"/>
      <c r="F164" s="23"/>
      <c r="G164" s="12"/>
      <c r="H164" s="107">
        <v>0</v>
      </c>
      <c r="I164" s="107">
        <v>0</v>
      </c>
      <c r="J164" s="198">
        <f t="shared" si="11"/>
        <v>0</v>
      </c>
      <c r="K164" s="34"/>
      <c r="L164" s="35"/>
      <c r="M164" s="36"/>
      <c r="N164" s="37"/>
    </row>
    <row r="165" spans="1:14" ht="33" customHeight="1" x14ac:dyDescent="0.2">
      <c r="A165" s="12">
        <f t="shared" si="12"/>
        <v>150</v>
      </c>
      <c r="B165" s="21"/>
      <c r="C165" s="23"/>
      <c r="D165" s="12"/>
      <c r="E165" s="21"/>
      <c r="F165" s="23"/>
      <c r="G165" s="12"/>
      <c r="H165" s="107">
        <v>0</v>
      </c>
      <c r="I165" s="107">
        <v>0</v>
      </c>
      <c r="J165" s="198">
        <f t="shared" si="11"/>
        <v>0</v>
      </c>
      <c r="K165" s="34"/>
      <c r="L165" s="35"/>
      <c r="M165" s="36"/>
      <c r="N165" s="37"/>
    </row>
    <row r="166" spans="1:14" ht="33" customHeight="1" x14ac:dyDescent="0.2">
      <c r="A166" s="12">
        <f t="shared" si="12"/>
        <v>151</v>
      </c>
      <c r="B166" s="21"/>
      <c r="C166" s="23"/>
      <c r="D166" s="12"/>
      <c r="E166" s="21"/>
      <c r="F166" s="23"/>
      <c r="G166" s="12"/>
      <c r="H166" s="107">
        <v>0</v>
      </c>
      <c r="I166" s="107">
        <v>0</v>
      </c>
      <c r="J166" s="198">
        <f t="shared" si="11"/>
        <v>0</v>
      </c>
      <c r="K166" s="34"/>
      <c r="L166" s="35"/>
      <c r="M166" s="36"/>
      <c r="N166" s="37"/>
    </row>
    <row r="167" spans="1:14" ht="33" customHeight="1" x14ac:dyDescent="0.2">
      <c r="A167" s="266" t="s">
        <v>20</v>
      </c>
      <c r="B167" s="267"/>
      <c r="C167" s="267"/>
      <c r="D167" s="267"/>
      <c r="E167" s="267"/>
      <c r="F167" s="267"/>
      <c r="G167" s="268"/>
      <c r="H167" s="197">
        <f>SUM(H144:H166)+H143</f>
        <v>0</v>
      </c>
      <c r="I167" s="131"/>
      <c r="J167" s="198">
        <f>SUM(J144:J166)+J143</f>
        <v>0</v>
      </c>
      <c r="K167" s="38"/>
      <c r="L167" s="36"/>
      <c r="M167" s="36"/>
      <c r="N167" s="39"/>
    </row>
    <row r="168" spans="1:14" ht="33" customHeight="1" x14ac:dyDescent="0.2">
      <c r="A168" s="12">
        <f>A166+1</f>
        <v>152</v>
      </c>
      <c r="B168" s="21"/>
      <c r="C168" s="23"/>
      <c r="D168" s="12"/>
      <c r="E168" s="21"/>
      <c r="F168" s="23"/>
      <c r="G168" s="12"/>
      <c r="H168" s="107">
        <v>0</v>
      </c>
      <c r="I168" s="107">
        <v>0</v>
      </c>
      <c r="J168" s="198">
        <f t="shared" ref="J168:J190" si="13">ROUND((H168*I168/100),2)</f>
        <v>0</v>
      </c>
      <c r="K168" s="34"/>
      <c r="L168" s="35"/>
      <c r="M168" s="36"/>
      <c r="N168" s="37"/>
    </row>
    <row r="169" spans="1:14" ht="33" customHeight="1" x14ac:dyDescent="0.2">
      <c r="A169" s="12">
        <f>A168+1</f>
        <v>153</v>
      </c>
      <c r="B169" s="21"/>
      <c r="C169" s="23"/>
      <c r="D169" s="12"/>
      <c r="E169" s="21"/>
      <c r="F169" s="23"/>
      <c r="G169" s="12"/>
      <c r="H169" s="107">
        <v>0</v>
      </c>
      <c r="I169" s="107">
        <v>0</v>
      </c>
      <c r="J169" s="198">
        <f t="shared" si="13"/>
        <v>0</v>
      </c>
      <c r="K169" s="34"/>
      <c r="L169" s="35"/>
      <c r="M169" s="36"/>
      <c r="N169" s="37"/>
    </row>
    <row r="170" spans="1:14" ht="33" customHeight="1" x14ac:dyDescent="0.2">
      <c r="A170" s="12">
        <f t="shared" ref="A170:A190" si="14">A169+1</f>
        <v>154</v>
      </c>
      <c r="B170" s="21"/>
      <c r="C170" s="23"/>
      <c r="D170" s="12"/>
      <c r="E170" s="21"/>
      <c r="F170" s="23"/>
      <c r="G170" s="12"/>
      <c r="H170" s="107">
        <v>0</v>
      </c>
      <c r="I170" s="107">
        <v>0</v>
      </c>
      <c r="J170" s="198">
        <f t="shared" si="13"/>
        <v>0</v>
      </c>
      <c r="K170" s="34"/>
      <c r="L170" s="35"/>
      <c r="M170" s="36"/>
      <c r="N170" s="37"/>
    </row>
    <row r="171" spans="1:14" ht="33" customHeight="1" x14ac:dyDescent="0.2">
      <c r="A171" s="12">
        <f t="shared" si="14"/>
        <v>155</v>
      </c>
      <c r="B171" s="21"/>
      <c r="C171" s="23"/>
      <c r="D171" s="12"/>
      <c r="E171" s="21"/>
      <c r="F171" s="23"/>
      <c r="G171" s="12"/>
      <c r="H171" s="107">
        <v>0</v>
      </c>
      <c r="I171" s="107">
        <v>0</v>
      </c>
      <c r="J171" s="198">
        <f t="shared" si="13"/>
        <v>0</v>
      </c>
      <c r="K171" s="34"/>
      <c r="L171" s="35"/>
      <c r="M171" s="36"/>
      <c r="N171" s="37"/>
    </row>
    <row r="172" spans="1:14" ht="33" customHeight="1" x14ac:dyDescent="0.2">
      <c r="A172" s="12">
        <f t="shared" si="14"/>
        <v>156</v>
      </c>
      <c r="B172" s="21"/>
      <c r="C172" s="23"/>
      <c r="D172" s="12"/>
      <c r="E172" s="21"/>
      <c r="F172" s="23"/>
      <c r="G172" s="12"/>
      <c r="H172" s="107">
        <v>0</v>
      </c>
      <c r="I172" s="107">
        <v>0</v>
      </c>
      <c r="J172" s="198">
        <f t="shared" si="13"/>
        <v>0</v>
      </c>
      <c r="K172" s="34"/>
      <c r="L172" s="35"/>
      <c r="M172" s="36"/>
      <c r="N172" s="37"/>
    </row>
    <row r="173" spans="1:14" ht="33" customHeight="1" x14ac:dyDescent="0.2">
      <c r="A173" s="12">
        <f t="shared" si="14"/>
        <v>157</v>
      </c>
      <c r="B173" s="21"/>
      <c r="C173" s="23"/>
      <c r="D173" s="12"/>
      <c r="E173" s="21"/>
      <c r="F173" s="23"/>
      <c r="G173" s="12"/>
      <c r="H173" s="107">
        <v>0</v>
      </c>
      <c r="I173" s="107">
        <v>0</v>
      </c>
      <c r="J173" s="198">
        <f t="shared" si="13"/>
        <v>0</v>
      </c>
      <c r="K173" s="34"/>
      <c r="L173" s="35"/>
      <c r="M173" s="36"/>
      <c r="N173" s="37"/>
    </row>
    <row r="174" spans="1:14" ht="33" customHeight="1" x14ac:dyDescent="0.2">
      <c r="A174" s="12">
        <f t="shared" si="14"/>
        <v>158</v>
      </c>
      <c r="B174" s="21"/>
      <c r="C174" s="23"/>
      <c r="D174" s="12"/>
      <c r="E174" s="21"/>
      <c r="F174" s="23"/>
      <c r="G174" s="12"/>
      <c r="H174" s="107">
        <v>0</v>
      </c>
      <c r="I174" s="107">
        <v>0</v>
      </c>
      <c r="J174" s="198">
        <f t="shared" si="13"/>
        <v>0</v>
      </c>
      <c r="K174" s="34"/>
      <c r="L174" s="35"/>
      <c r="M174" s="36"/>
      <c r="N174" s="37"/>
    </row>
    <row r="175" spans="1:14" ht="33" customHeight="1" x14ac:dyDescent="0.2">
      <c r="A175" s="12">
        <f t="shared" si="14"/>
        <v>159</v>
      </c>
      <c r="B175" s="21"/>
      <c r="C175" s="23"/>
      <c r="D175" s="12"/>
      <c r="E175" s="21"/>
      <c r="F175" s="23"/>
      <c r="G175" s="12"/>
      <c r="H175" s="107">
        <v>0</v>
      </c>
      <c r="I175" s="107">
        <v>0</v>
      </c>
      <c r="J175" s="198">
        <f t="shared" si="13"/>
        <v>0</v>
      </c>
      <c r="K175" s="34"/>
      <c r="L175" s="35"/>
      <c r="M175" s="36"/>
      <c r="N175" s="37"/>
    </row>
    <row r="176" spans="1:14" ht="33" customHeight="1" x14ac:dyDescent="0.2">
      <c r="A176" s="12">
        <f t="shared" si="14"/>
        <v>160</v>
      </c>
      <c r="B176" s="21"/>
      <c r="C176" s="23"/>
      <c r="D176" s="12"/>
      <c r="E176" s="21"/>
      <c r="F176" s="23"/>
      <c r="G176" s="12"/>
      <c r="H176" s="107">
        <v>0</v>
      </c>
      <c r="I176" s="107">
        <v>0</v>
      </c>
      <c r="J176" s="198">
        <f t="shared" si="13"/>
        <v>0</v>
      </c>
      <c r="K176" s="34"/>
      <c r="L176" s="35"/>
      <c r="M176" s="36"/>
      <c r="N176" s="37"/>
    </row>
    <row r="177" spans="1:14" ht="33" customHeight="1" x14ac:dyDescent="0.2">
      <c r="A177" s="12">
        <f t="shared" si="14"/>
        <v>161</v>
      </c>
      <c r="B177" s="21"/>
      <c r="C177" s="23"/>
      <c r="D177" s="12"/>
      <c r="E177" s="21"/>
      <c r="F177" s="23"/>
      <c r="G177" s="12"/>
      <c r="H177" s="107">
        <v>0</v>
      </c>
      <c r="I177" s="107">
        <v>0</v>
      </c>
      <c r="J177" s="198">
        <f t="shared" si="13"/>
        <v>0</v>
      </c>
      <c r="K177" s="34"/>
      <c r="L177" s="35"/>
      <c r="M177" s="36"/>
      <c r="N177" s="37"/>
    </row>
    <row r="178" spans="1:14" ht="33" customHeight="1" x14ac:dyDescent="0.2">
      <c r="A178" s="12">
        <f t="shared" si="14"/>
        <v>162</v>
      </c>
      <c r="B178" s="21"/>
      <c r="C178" s="23"/>
      <c r="D178" s="12"/>
      <c r="E178" s="21"/>
      <c r="F178" s="23"/>
      <c r="G178" s="12"/>
      <c r="H178" s="107">
        <v>0</v>
      </c>
      <c r="I178" s="107">
        <v>0</v>
      </c>
      <c r="J178" s="198">
        <f t="shared" si="13"/>
        <v>0</v>
      </c>
      <c r="K178" s="34"/>
      <c r="L178" s="35"/>
      <c r="M178" s="36"/>
      <c r="N178" s="37"/>
    </row>
    <row r="179" spans="1:14" ht="33" customHeight="1" x14ac:dyDescent="0.2">
      <c r="A179" s="12">
        <f t="shared" si="14"/>
        <v>163</v>
      </c>
      <c r="B179" s="21"/>
      <c r="C179" s="23"/>
      <c r="D179" s="12"/>
      <c r="E179" s="21"/>
      <c r="F179" s="23"/>
      <c r="G179" s="12"/>
      <c r="H179" s="107">
        <v>0</v>
      </c>
      <c r="I179" s="107">
        <v>0</v>
      </c>
      <c r="J179" s="198">
        <f t="shared" si="13"/>
        <v>0</v>
      </c>
      <c r="K179" s="34"/>
      <c r="L179" s="35"/>
      <c r="M179" s="36"/>
      <c r="N179" s="37"/>
    </row>
    <row r="180" spans="1:14" ht="33" customHeight="1" x14ac:dyDescent="0.2">
      <c r="A180" s="12">
        <f t="shared" si="14"/>
        <v>164</v>
      </c>
      <c r="B180" s="21"/>
      <c r="C180" s="23"/>
      <c r="D180" s="12"/>
      <c r="E180" s="21"/>
      <c r="F180" s="23"/>
      <c r="G180" s="12"/>
      <c r="H180" s="107">
        <v>0</v>
      </c>
      <c r="I180" s="107">
        <v>0</v>
      </c>
      <c r="J180" s="198">
        <f t="shared" si="13"/>
        <v>0</v>
      </c>
      <c r="K180" s="34"/>
      <c r="L180" s="35"/>
      <c r="M180" s="36"/>
      <c r="N180" s="37"/>
    </row>
    <row r="181" spans="1:14" ht="33" customHeight="1" x14ac:dyDescent="0.2">
      <c r="A181" s="12">
        <f t="shared" si="14"/>
        <v>165</v>
      </c>
      <c r="B181" s="21"/>
      <c r="C181" s="23"/>
      <c r="D181" s="12"/>
      <c r="E181" s="21"/>
      <c r="F181" s="23"/>
      <c r="G181" s="12"/>
      <c r="H181" s="107">
        <v>0</v>
      </c>
      <c r="I181" s="107">
        <v>0</v>
      </c>
      <c r="J181" s="198">
        <f t="shared" si="13"/>
        <v>0</v>
      </c>
      <c r="K181" s="34"/>
      <c r="L181" s="35"/>
      <c r="M181" s="36"/>
      <c r="N181" s="37"/>
    </row>
    <row r="182" spans="1:14" ht="33" customHeight="1" x14ac:dyDescent="0.2">
      <c r="A182" s="12">
        <f t="shared" si="14"/>
        <v>166</v>
      </c>
      <c r="B182" s="21"/>
      <c r="C182" s="23"/>
      <c r="D182" s="12"/>
      <c r="E182" s="21"/>
      <c r="F182" s="23"/>
      <c r="G182" s="12"/>
      <c r="H182" s="107">
        <v>0</v>
      </c>
      <c r="I182" s="107">
        <v>0</v>
      </c>
      <c r="J182" s="198">
        <f t="shared" si="13"/>
        <v>0</v>
      </c>
      <c r="K182" s="34"/>
      <c r="L182" s="35"/>
      <c r="M182" s="36"/>
      <c r="N182" s="37"/>
    </row>
    <row r="183" spans="1:14" ht="33" customHeight="1" x14ac:dyDescent="0.2">
      <c r="A183" s="12">
        <f t="shared" si="14"/>
        <v>167</v>
      </c>
      <c r="B183" s="21"/>
      <c r="C183" s="23"/>
      <c r="D183" s="12"/>
      <c r="E183" s="21"/>
      <c r="F183" s="23"/>
      <c r="G183" s="12"/>
      <c r="H183" s="107">
        <v>0</v>
      </c>
      <c r="I183" s="107">
        <v>0</v>
      </c>
      <c r="J183" s="198">
        <f t="shared" si="13"/>
        <v>0</v>
      </c>
      <c r="K183" s="34"/>
      <c r="L183" s="35"/>
      <c r="M183" s="36"/>
      <c r="N183" s="37"/>
    </row>
    <row r="184" spans="1:14" ht="33" customHeight="1" x14ac:dyDescent="0.2">
      <c r="A184" s="12">
        <f t="shared" si="14"/>
        <v>168</v>
      </c>
      <c r="B184" s="21"/>
      <c r="C184" s="23"/>
      <c r="D184" s="12"/>
      <c r="E184" s="21"/>
      <c r="F184" s="23"/>
      <c r="G184" s="12"/>
      <c r="H184" s="107">
        <v>0</v>
      </c>
      <c r="I184" s="107">
        <v>0</v>
      </c>
      <c r="J184" s="198">
        <f t="shared" si="13"/>
        <v>0</v>
      </c>
      <c r="K184" s="34"/>
      <c r="L184" s="35"/>
      <c r="M184" s="36"/>
      <c r="N184" s="37"/>
    </row>
    <row r="185" spans="1:14" ht="33" customHeight="1" x14ac:dyDescent="0.2">
      <c r="A185" s="12">
        <f t="shared" si="14"/>
        <v>169</v>
      </c>
      <c r="B185" s="21"/>
      <c r="C185" s="23"/>
      <c r="D185" s="12"/>
      <c r="E185" s="21"/>
      <c r="F185" s="23"/>
      <c r="G185" s="12"/>
      <c r="H185" s="107">
        <v>0</v>
      </c>
      <c r="I185" s="107">
        <v>0</v>
      </c>
      <c r="J185" s="198">
        <f t="shared" si="13"/>
        <v>0</v>
      </c>
      <c r="K185" s="34"/>
      <c r="L185" s="35"/>
      <c r="M185" s="36"/>
      <c r="N185" s="37"/>
    </row>
    <row r="186" spans="1:14" ht="33" customHeight="1" x14ac:dyDescent="0.2">
      <c r="A186" s="12">
        <f t="shared" si="14"/>
        <v>170</v>
      </c>
      <c r="B186" s="21"/>
      <c r="C186" s="23"/>
      <c r="D186" s="12"/>
      <c r="E186" s="21"/>
      <c r="F186" s="23"/>
      <c r="G186" s="12"/>
      <c r="H186" s="107">
        <v>0</v>
      </c>
      <c r="I186" s="107">
        <v>0</v>
      </c>
      <c r="J186" s="198">
        <f t="shared" si="13"/>
        <v>0</v>
      </c>
      <c r="K186" s="34"/>
      <c r="L186" s="35"/>
      <c r="M186" s="36"/>
      <c r="N186" s="37"/>
    </row>
    <row r="187" spans="1:14" ht="33" customHeight="1" x14ac:dyDescent="0.2">
      <c r="A187" s="12">
        <f t="shared" si="14"/>
        <v>171</v>
      </c>
      <c r="B187" s="21"/>
      <c r="C187" s="23"/>
      <c r="D187" s="12"/>
      <c r="E187" s="21"/>
      <c r="F187" s="23"/>
      <c r="G187" s="12"/>
      <c r="H187" s="107">
        <v>0</v>
      </c>
      <c r="I187" s="107">
        <v>0</v>
      </c>
      <c r="J187" s="198">
        <f t="shared" si="13"/>
        <v>0</v>
      </c>
      <c r="K187" s="34"/>
      <c r="L187" s="35"/>
      <c r="M187" s="36"/>
      <c r="N187" s="37"/>
    </row>
    <row r="188" spans="1:14" ht="33" customHeight="1" x14ac:dyDescent="0.2">
      <c r="A188" s="12">
        <f t="shared" si="14"/>
        <v>172</v>
      </c>
      <c r="B188" s="21"/>
      <c r="C188" s="23"/>
      <c r="D188" s="12"/>
      <c r="E188" s="21"/>
      <c r="F188" s="23"/>
      <c r="G188" s="12"/>
      <c r="H188" s="107">
        <v>0</v>
      </c>
      <c r="I188" s="107">
        <v>0</v>
      </c>
      <c r="J188" s="198">
        <f t="shared" si="13"/>
        <v>0</v>
      </c>
      <c r="K188" s="34"/>
      <c r="L188" s="35"/>
      <c r="M188" s="36"/>
      <c r="N188" s="37"/>
    </row>
    <row r="189" spans="1:14" ht="33" customHeight="1" x14ac:dyDescent="0.2">
      <c r="A189" s="12">
        <f t="shared" si="14"/>
        <v>173</v>
      </c>
      <c r="B189" s="21"/>
      <c r="C189" s="23"/>
      <c r="D189" s="12"/>
      <c r="E189" s="21"/>
      <c r="F189" s="23"/>
      <c r="G189" s="12"/>
      <c r="H189" s="107">
        <v>0</v>
      </c>
      <c r="I189" s="107">
        <v>0</v>
      </c>
      <c r="J189" s="198">
        <f t="shared" si="13"/>
        <v>0</v>
      </c>
      <c r="K189" s="34"/>
      <c r="L189" s="35"/>
      <c r="M189" s="36"/>
      <c r="N189" s="37"/>
    </row>
    <row r="190" spans="1:14" ht="33" customHeight="1" x14ac:dyDescent="0.2">
      <c r="A190" s="12">
        <f t="shared" si="14"/>
        <v>174</v>
      </c>
      <c r="B190" s="21"/>
      <c r="C190" s="23"/>
      <c r="D190" s="12"/>
      <c r="E190" s="21"/>
      <c r="F190" s="23"/>
      <c r="G190" s="12"/>
      <c r="H190" s="107">
        <v>0</v>
      </c>
      <c r="I190" s="107">
        <v>0</v>
      </c>
      <c r="J190" s="198">
        <f t="shared" si="13"/>
        <v>0</v>
      </c>
      <c r="K190" s="34"/>
      <c r="L190" s="35"/>
      <c r="M190" s="36"/>
      <c r="N190" s="37"/>
    </row>
    <row r="191" spans="1:14" ht="33" customHeight="1" x14ac:dyDescent="0.2">
      <c r="A191" s="266" t="s">
        <v>20</v>
      </c>
      <c r="B191" s="267"/>
      <c r="C191" s="267"/>
      <c r="D191" s="267"/>
      <c r="E191" s="267"/>
      <c r="F191" s="267"/>
      <c r="G191" s="268"/>
      <c r="H191" s="197">
        <f>SUM(H168:H190)+H167</f>
        <v>0</v>
      </c>
      <c r="I191" s="131"/>
      <c r="J191" s="198">
        <f>SUM(J168:J190)+J167</f>
        <v>0</v>
      </c>
      <c r="K191" s="38"/>
      <c r="L191" s="36"/>
      <c r="M191" s="36"/>
      <c r="N191" s="39"/>
    </row>
    <row r="192" spans="1:14" ht="33" customHeight="1" x14ac:dyDescent="0.2">
      <c r="A192" s="12">
        <f>A190+1</f>
        <v>175</v>
      </c>
      <c r="B192" s="21"/>
      <c r="C192" s="23"/>
      <c r="D192" s="12"/>
      <c r="E192" s="21"/>
      <c r="F192" s="23"/>
      <c r="G192" s="12"/>
      <c r="H192" s="107">
        <v>0</v>
      </c>
      <c r="I192" s="107">
        <v>0</v>
      </c>
      <c r="J192" s="198">
        <f t="shared" ref="J192:J214" si="15">ROUND((H192*I192/100),2)</f>
        <v>0</v>
      </c>
      <c r="K192" s="34"/>
      <c r="L192" s="35"/>
      <c r="M192" s="36"/>
      <c r="N192" s="37"/>
    </row>
    <row r="193" spans="1:14" ht="33" customHeight="1" x14ac:dyDescent="0.2">
      <c r="A193" s="12">
        <f>A192+1</f>
        <v>176</v>
      </c>
      <c r="B193" s="21"/>
      <c r="C193" s="23"/>
      <c r="D193" s="12"/>
      <c r="E193" s="21"/>
      <c r="F193" s="23"/>
      <c r="G193" s="12"/>
      <c r="H193" s="107">
        <v>0</v>
      </c>
      <c r="I193" s="107">
        <v>0</v>
      </c>
      <c r="J193" s="198">
        <f t="shared" si="15"/>
        <v>0</v>
      </c>
      <c r="K193" s="34"/>
      <c r="L193" s="35"/>
      <c r="M193" s="36"/>
      <c r="N193" s="37"/>
    </row>
    <row r="194" spans="1:14" ht="33" customHeight="1" x14ac:dyDescent="0.2">
      <c r="A194" s="12">
        <f t="shared" ref="A194:A214" si="16">A193+1</f>
        <v>177</v>
      </c>
      <c r="B194" s="21"/>
      <c r="C194" s="23"/>
      <c r="D194" s="12"/>
      <c r="E194" s="21"/>
      <c r="F194" s="23"/>
      <c r="G194" s="12"/>
      <c r="H194" s="107">
        <v>0</v>
      </c>
      <c r="I194" s="107">
        <v>0</v>
      </c>
      <c r="J194" s="198">
        <f t="shared" si="15"/>
        <v>0</v>
      </c>
      <c r="K194" s="34"/>
      <c r="L194" s="35"/>
      <c r="M194" s="36"/>
      <c r="N194" s="37"/>
    </row>
    <row r="195" spans="1:14" ht="33" customHeight="1" x14ac:dyDescent="0.2">
      <c r="A195" s="12">
        <f t="shared" si="16"/>
        <v>178</v>
      </c>
      <c r="B195" s="21"/>
      <c r="C195" s="23"/>
      <c r="D195" s="12"/>
      <c r="E195" s="21"/>
      <c r="F195" s="23"/>
      <c r="G195" s="12"/>
      <c r="H195" s="107">
        <v>0</v>
      </c>
      <c r="I195" s="107">
        <v>0</v>
      </c>
      <c r="J195" s="198">
        <f t="shared" si="15"/>
        <v>0</v>
      </c>
      <c r="K195" s="34"/>
      <c r="L195" s="35"/>
      <c r="M195" s="36"/>
      <c r="N195" s="37"/>
    </row>
    <row r="196" spans="1:14" ht="33" customHeight="1" x14ac:dyDescent="0.2">
      <c r="A196" s="12">
        <f t="shared" si="16"/>
        <v>179</v>
      </c>
      <c r="B196" s="21"/>
      <c r="C196" s="23"/>
      <c r="D196" s="12"/>
      <c r="E196" s="21"/>
      <c r="F196" s="23"/>
      <c r="G196" s="12"/>
      <c r="H196" s="107">
        <v>0</v>
      </c>
      <c r="I196" s="107">
        <v>0</v>
      </c>
      <c r="J196" s="198">
        <f t="shared" si="15"/>
        <v>0</v>
      </c>
      <c r="K196" s="34"/>
      <c r="L196" s="35"/>
      <c r="M196" s="36"/>
      <c r="N196" s="37"/>
    </row>
    <row r="197" spans="1:14" ht="33" customHeight="1" x14ac:dyDescent="0.2">
      <c r="A197" s="12">
        <f t="shared" si="16"/>
        <v>180</v>
      </c>
      <c r="B197" s="21"/>
      <c r="C197" s="23"/>
      <c r="D197" s="12"/>
      <c r="E197" s="21"/>
      <c r="F197" s="23"/>
      <c r="G197" s="12"/>
      <c r="H197" s="107">
        <v>0</v>
      </c>
      <c r="I197" s="107">
        <v>0</v>
      </c>
      <c r="J197" s="198">
        <f t="shared" si="15"/>
        <v>0</v>
      </c>
      <c r="K197" s="34"/>
      <c r="L197" s="35"/>
      <c r="M197" s="36"/>
      <c r="N197" s="37"/>
    </row>
    <row r="198" spans="1:14" ht="33" customHeight="1" x14ac:dyDescent="0.2">
      <c r="A198" s="12">
        <f t="shared" si="16"/>
        <v>181</v>
      </c>
      <c r="B198" s="21"/>
      <c r="C198" s="23"/>
      <c r="D198" s="12"/>
      <c r="E198" s="21"/>
      <c r="F198" s="23"/>
      <c r="G198" s="12"/>
      <c r="H198" s="107">
        <v>0</v>
      </c>
      <c r="I198" s="107">
        <v>0</v>
      </c>
      <c r="J198" s="198">
        <f t="shared" si="15"/>
        <v>0</v>
      </c>
      <c r="K198" s="34"/>
      <c r="L198" s="35"/>
      <c r="M198" s="36"/>
      <c r="N198" s="37"/>
    </row>
    <row r="199" spans="1:14" ht="33" customHeight="1" x14ac:dyDescent="0.2">
      <c r="A199" s="12">
        <f t="shared" si="16"/>
        <v>182</v>
      </c>
      <c r="B199" s="21"/>
      <c r="C199" s="23"/>
      <c r="D199" s="12"/>
      <c r="E199" s="21"/>
      <c r="F199" s="23"/>
      <c r="G199" s="12"/>
      <c r="H199" s="107">
        <v>0</v>
      </c>
      <c r="I199" s="107">
        <v>0</v>
      </c>
      <c r="J199" s="198">
        <f t="shared" si="15"/>
        <v>0</v>
      </c>
      <c r="K199" s="34"/>
      <c r="L199" s="35"/>
      <c r="M199" s="36"/>
      <c r="N199" s="37"/>
    </row>
    <row r="200" spans="1:14" ht="33" customHeight="1" x14ac:dyDescent="0.2">
      <c r="A200" s="12">
        <f t="shared" si="16"/>
        <v>183</v>
      </c>
      <c r="B200" s="21"/>
      <c r="C200" s="23"/>
      <c r="D200" s="12"/>
      <c r="E200" s="21"/>
      <c r="F200" s="23"/>
      <c r="G200" s="12"/>
      <c r="H200" s="107">
        <v>0</v>
      </c>
      <c r="I200" s="107">
        <v>0</v>
      </c>
      <c r="J200" s="198">
        <f t="shared" si="15"/>
        <v>0</v>
      </c>
      <c r="K200" s="34"/>
      <c r="L200" s="35"/>
      <c r="M200" s="36"/>
      <c r="N200" s="37"/>
    </row>
    <row r="201" spans="1:14" ht="33" customHeight="1" x14ac:dyDescent="0.2">
      <c r="A201" s="12">
        <f t="shared" si="16"/>
        <v>184</v>
      </c>
      <c r="B201" s="21"/>
      <c r="C201" s="23"/>
      <c r="D201" s="12"/>
      <c r="E201" s="21"/>
      <c r="F201" s="23"/>
      <c r="G201" s="12"/>
      <c r="H201" s="107">
        <v>0</v>
      </c>
      <c r="I201" s="107">
        <v>0</v>
      </c>
      <c r="J201" s="198">
        <f t="shared" si="15"/>
        <v>0</v>
      </c>
      <c r="K201" s="34"/>
      <c r="L201" s="35"/>
      <c r="M201" s="36"/>
      <c r="N201" s="37"/>
    </row>
    <row r="202" spans="1:14" ht="33" customHeight="1" x14ac:dyDescent="0.2">
      <c r="A202" s="12">
        <f t="shared" si="16"/>
        <v>185</v>
      </c>
      <c r="B202" s="21"/>
      <c r="C202" s="23"/>
      <c r="D202" s="12"/>
      <c r="E202" s="21"/>
      <c r="F202" s="23"/>
      <c r="G202" s="12"/>
      <c r="H202" s="107">
        <v>0</v>
      </c>
      <c r="I202" s="107">
        <v>0</v>
      </c>
      <c r="J202" s="198">
        <f t="shared" si="15"/>
        <v>0</v>
      </c>
      <c r="K202" s="34"/>
      <c r="L202" s="35"/>
      <c r="M202" s="36"/>
      <c r="N202" s="37"/>
    </row>
    <row r="203" spans="1:14" ht="33" customHeight="1" x14ac:dyDescent="0.2">
      <c r="A203" s="12">
        <f t="shared" si="16"/>
        <v>186</v>
      </c>
      <c r="B203" s="21"/>
      <c r="C203" s="23"/>
      <c r="D203" s="12"/>
      <c r="E203" s="21"/>
      <c r="F203" s="23"/>
      <c r="G203" s="12"/>
      <c r="H203" s="107">
        <v>0</v>
      </c>
      <c r="I203" s="107">
        <v>0</v>
      </c>
      <c r="J203" s="198">
        <f t="shared" si="15"/>
        <v>0</v>
      </c>
      <c r="K203" s="34"/>
      <c r="L203" s="35"/>
      <c r="M203" s="36"/>
      <c r="N203" s="37"/>
    </row>
    <row r="204" spans="1:14" ht="33" customHeight="1" x14ac:dyDescent="0.2">
      <c r="A204" s="12">
        <f t="shared" si="16"/>
        <v>187</v>
      </c>
      <c r="B204" s="21"/>
      <c r="C204" s="23"/>
      <c r="D204" s="12"/>
      <c r="E204" s="21"/>
      <c r="F204" s="23"/>
      <c r="G204" s="12"/>
      <c r="H204" s="107">
        <v>0</v>
      </c>
      <c r="I204" s="107">
        <v>0</v>
      </c>
      <c r="J204" s="198">
        <f t="shared" si="15"/>
        <v>0</v>
      </c>
      <c r="K204" s="34"/>
      <c r="L204" s="35"/>
      <c r="M204" s="36"/>
      <c r="N204" s="37"/>
    </row>
    <row r="205" spans="1:14" ht="33" customHeight="1" x14ac:dyDescent="0.2">
      <c r="A205" s="12">
        <f t="shared" si="16"/>
        <v>188</v>
      </c>
      <c r="B205" s="21"/>
      <c r="C205" s="23"/>
      <c r="D205" s="12"/>
      <c r="E205" s="21"/>
      <c r="F205" s="23"/>
      <c r="G205" s="12"/>
      <c r="H205" s="107">
        <v>0</v>
      </c>
      <c r="I205" s="107">
        <v>0</v>
      </c>
      <c r="J205" s="198">
        <f t="shared" si="15"/>
        <v>0</v>
      </c>
      <c r="K205" s="34"/>
      <c r="L205" s="35"/>
      <c r="M205" s="36"/>
      <c r="N205" s="37"/>
    </row>
    <row r="206" spans="1:14" ht="33" customHeight="1" x14ac:dyDescent="0.2">
      <c r="A206" s="12">
        <f t="shared" si="16"/>
        <v>189</v>
      </c>
      <c r="B206" s="21"/>
      <c r="C206" s="23"/>
      <c r="D206" s="12"/>
      <c r="E206" s="21"/>
      <c r="F206" s="23"/>
      <c r="G206" s="12"/>
      <c r="H206" s="107">
        <v>0</v>
      </c>
      <c r="I206" s="107">
        <v>0</v>
      </c>
      <c r="J206" s="198">
        <f t="shared" si="15"/>
        <v>0</v>
      </c>
      <c r="K206" s="34"/>
      <c r="L206" s="35"/>
      <c r="M206" s="36"/>
      <c r="N206" s="37"/>
    </row>
    <row r="207" spans="1:14" ht="33" customHeight="1" x14ac:dyDescent="0.2">
      <c r="A207" s="12">
        <f t="shared" si="16"/>
        <v>190</v>
      </c>
      <c r="B207" s="21"/>
      <c r="C207" s="23"/>
      <c r="D207" s="12"/>
      <c r="E207" s="21"/>
      <c r="F207" s="23"/>
      <c r="G207" s="12"/>
      <c r="H207" s="107">
        <v>0</v>
      </c>
      <c r="I207" s="107">
        <v>0</v>
      </c>
      <c r="J207" s="198">
        <f t="shared" si="15"/>
        <v>0</v>
      </c>
      <c r="K207" s="34"/>
      <c r="L207" s="35"/>
      <c r="M207" s="36"/>
      <c r="N207" s="37"/>
    </row>
    <row r="208" spans="1:14" ht="33" customHeight="1" x14ac:dyDescent="0.2">
      <c r="A208" s="12">
        <f t="shared" si="16"/>
        <v>191</v>
      </c>
      <c r="B208" s="21"/>
      <c r="C208" s="23"/>
      <c r="D208" s="12"/>
      <c r="E208" s="21"/>
      <c r="F208" s="23"/>
      <c r="G208" s="12"/>
      <c r="H208" s="107">
        <v>0</v>
      </c>
      <c r="I208" s="107">
        <v>0</v>
      </c>
      <c r="J208" s="198">
        <f t="shared" si="15"/>
        <v>0</v>
      </c>
      <c r="K208" s="34"/>
      <c r="L208" s="35"/>
      <c r="M208" s="36"/>
      <c r="N208" s="37"/>
    </row>
    <row r="209" spans="1:14" ht="33" customHeight="1" x14ac:dyDescent="0.2">
      <c r="A209" s="12">
        <f t="shared" si="16"/>
        <v>192</v>
      </c>
      <c r="B209" s="21"/>
      <c r="C209" s="23"/>
      <c r="D209" s="12"/>
      <c r="E209" s="21"/>
      <c r="F209" s="23"/>
      <c r="G209" s="12"/>
      <c r="H209" s="107">
        <v>0</v>
      </c>
      <c r="I209" s="107">
        <v>0</v>
      </c>
      <c r="J209" s="198">
        <f t="shared" si="15"/>
        <v>0</v>
      </c>
      <c r="K209" s="34"/>
      <c r="L209" s="35"/>
      <c r="M209" s="36"/>
      <c r="N209" s="37"/>
    </row>
    <row r="210" spans="1:14" ht="33" customHeight="1" x14ac:dyDescent="0.2">
      <c r="A210" s="12">
        <f t="shared" si="16"/>
        <v>193</v>
      </c>
      <c r="B210" s="21"/>
      <c r="C210" s="23"/>
      <c r="D210" s="12"/>
      <c r="E210" s="21"/>
      <c r="F210" s="23"/>
      <c r="G210" s="12"/>
      <c r="H210" s="107">
        <v>0</v>
      </c>
      <c r="I210" s="107">
        <v>0</v>
      </c>
      <c r="J210" s="198">
        <f t="shared" si="15"/>
        <v>0</v>
      </c>
      <c r="K210" s="34"/>
      <c r="L210" s="35"/>
      <c r="M210" s="36"/>
      <c r="N210" s="37"/>
    </row>
    <row r="211" spans="1:14" ht="33" customHeight="1" x14ac:dyDescent="0.2">
      <c r="A211" s="12">
        <f t="shared" si="16"/>
        <v>194</v>
      </c>
      <c r="B211" s="21"/>
      <c r="C211" s="23"/>
      <c r="D211" s="12"/>
      <c r="E211" s="21"/>
      <c r="F211" s="23"/>
      <c r="G211" s="12"/>
      <c r="H211" s="107">
        <v>0</v>
      </c>
      <c r="I211" s="107">
        <v>0</v>
      </c>
      <c r="J211" s="198">
        <f t="shared" si="15"/>
        <v>0</v>
      </c>
      <c r="K211" s="34"/>
      <c r="L211" s="35"/>
      <c r="M211" s="36"/>
      <c r="N211" s="37"/>
    </row>
    <row r="212" spans="1:14" ht="33" customHeight="1" x14ac:dyDescent="0.2">
      <c r="A212" s="12">
        <f t="shared" si="16"/>
        <v>195</v>
      </c>
      <c r="B212" s="21"/>
      <c r="C212" s="23"/>
      <c r="D212" s="12"/>
      <c r="E212" s="21"/>
      <c r="F212" s="23"/>
      <c r="G212" s="12"/>
      <c r="H212" s="107">
        <v>0</v>
      </c>
      <c r="I212" s="107">
        <v>0</v>
      </c>
      <c r="J212" s="198">
        <f t="shared" si="15"/>
        <v>0</v>
      </c>
      <c r="K212" s="34"/>
      <c r="L212" s="35"/>
      <c r="M212" s="36"/>
      <c r="N212" s="37"/>
    </row>
    <row r="213" spans="1:14" ht="33" customHeight="1" x14ac:dyDescent="0.2">
      <c r="A213" s="12">
        <f t="shared" si="16"/>
        <v>196</v>
      </c>
      <c r="B213" s="21"/>
      <c r="C213" s="23"/>
      <c r="D213" s="12"/>
      <c r="E213" s="21"/>
      <c r="F213" s="23"/>
      <c r="G213" s="12"/>
      <c r="H213" s="107">
        <v>0</v>
      </c>
      <c r="I213" s="107">
        <v>0</v>
      </c>
      <c r="J213" s="198">
        <f t="shared" si="15"/>
        <v>0</v>
      </c>
      <c r="K213" s="34"/>
      <c r="L213" s="35"/>
      <c r="M213" s="36"/>
      <c r="N213" s="37"/>
    </row>
    <row r="214" spans="1:14" ht="33" customHeight="1" x14ac:dyDescent="0.2">
      <c r="A214" s="12">
        <f t="shared" si="16"/>
        <v>197</v>
      </c>
      <c r="B214" s="21"/>
      <c r="C214" s="23"/>
      <c r="D214" s="12"/>
      <c r="E214" s="21"/>
      <c r="F214" s="23"/>
      <c r="G214" s="12"/>
      <c r="H214" s="107">
        <v>0</v>
      </c>
      <c r="I214" s="107">
        <v>0</v>
      </c>
      <c r="J214" s="198">
        <f t="shared" si="15"/>
        <v>0</v>
      </c>
      <c r="K214" s="34"/>
      <c r="L214" s="35"/>
      <c r="M214" s="36"/>
      <c r="N214" s="37"/>
    </row>
    <row r="215" spans="1:14" ht="33" customHeight="1" x14ac:dyDescent="0.2">
      <c r="A215" s="266" t="s">
        <v>20</v>
      </c>
      <c r="B215" s="267"/>
      <c r="C215" s="267"/>
      <c r="D215" s="267"/>
      <c r="E215" s="267"/>
      <c r="F215" s="267"/>
      <c r="G215" s="268"/>
      <c r="H215" s="197">
        <f>SUM(H192:H214)+H191</f>
        <v>0</v>
      </c>
      <c r="I215" s="131"/>
      <c r="J215" s="198">
        <f>SUM(J192:J214)+J191</f>
        <v>0</v>
      </c>
      <c r="K215" s="38"/>
      <c r="L215" s="36"/>
      <c r="M215" s="36"/>
      <c r="N215" s="39"/>
    </row>
    <row r="216" spans="1:14" ht="33" customHeight="1" x14ac:dyDescent="0.2">
      <c r="A216" s="12">
        <f>A214+1</f>
        <v>198</v>
      </c>
      <c r="B216" s="21"/>
      <c r="C216" s="23"/>
      <c r="D216" s="12"/>
      <c r="E216" s="21"/>
      <c r="F216" s="23"/>
      <c r="G216" s="12"/>
      <c r="H216" s="107">
        <v>0</v>
      </c>
      <c r="I216" s="107">
        <v>0</v>
      </c>
      <c r="J216" s="198">
        <f t="shared" ref="J216:J238" si="17">ROUND((H216*I216/100),2)</f>
        <v>0</v>
      </c>
      <c r="K216" s="34"/>
      <c r="L216" s="35"/>
      <c r="M216" s="36"/>
      <c r="N216" s="37"/>
    </row>
    <row r="217" spans="1:14" ht="33" customHeight="1" x14ac:dyDescent="0.2">
      <c r="A217" s="12">
        <f>A216+1</f>
        <v>199</v>
      </c>
      <c r="B217" s="21"/>
      <c r="C217" s="23"/>
      <c r="D217" s="12"/>
      <c r="E217" s="21"/>
      <c r="F217" s="23"/>
      <c r="G217" s="12"/>
      <c r="H217" s="107">
        <v>0</v>
      </c>
      <c r="I217" s="107">
        <v>0</v>
      </c>
      <c r="J217" s="198">
        <f t="shared" si="17"/>
        <v>0</v>
      </c>
      <c r="K217" s="34"/>
      <c r="L217" s="35"/>
      <c r="M217" s="36"/>
      <c r="N217" s="37"/>
    </row>
    <row r="218" spans="1:14" ht="33" customHeight="1" x14ac:dyDescent="0.2">
      <c r="A218" s="12">
        <f t="shared" ref="A218:A238" si="18">A217+1</f>
        <v>200</v>
      </c>
      <c r="B218" s="21"/>
      <c r="C218" s="23"/>
      <c r="D218" s="12"/>
      <c r="E218" s="21"/>
      <c r="F218" s="23"/>
      <c r="G218" s="12"/>
      <c r="H218" s="107">
        <v>0</v>
      </c>
      <c r="I218" s="107">
        <v>0</v>
      </c>
      <c r="J218" s="198">
        <f t="shared" si="17"/>
        <v>0</v>
      </c>
      <c r="K218" s="34"/>
      <c r="L218" s="35"/>
      <c r="M218" s="36"/>
      <c r="N218" s="37"/>
    </row>
    <row r="219" spans="1:14" ht="33" customHeight="1" x14ac:dyDescent="0.2">
      <c r="A219" s="12">
        <f t="shared" si="18"/>
        <v>201</v>
      </c>
      <c r="B219" s="21"/>
      <c r="C219" s="23"/>
      <c r="D219" s="12"/>
      <c r="E219" s="21"/>
      <c r="F219" s="23"/>
      <c r="G219" s="12"/>
      <c r="H219" s="107">
        <v>0</v>
      </c>
      <c r="I219" s="107">
        <v>0</v>
      </c>
      <c r="J219" s="198">
        <f t="shared" si="17"/>
        <v>0</v>
      </c>
      <c r="K219" s="34"/>
      <c r="L219" s="35"/>
      <c r="M219" s="36"/>
      <c r="N219" s="37"/>
    </row>
    <row r="220" spans="1:14" ht="33" customHeight="1" x14ac:dyDescent="0.2">
      <c r="A220" s="12">
        <f t="shared" si="18"/>
        <v>202</v>
      </c>
      <c r="B220" s="21"/>
      <c r="C220" s="23"/>
      <c r="D220" s="12"/>
      <c r="E220" s="21"/>
      <c r="F220" s="23"/>
      <c r="G220" s="12"/>
      <c r="H220" s="107">
        <v>0</v>
      </c>
      <c r="I220" s="107">
        <v>0</v>
      </c>
      <c r="J220" s="198">
        <f t="shared" si="17"/>
        <v>0</v>
      </c>
      <c r="K220" s="34"/>
      <c r="L220" s="35"/>
      <c r="M220" s="36"/>
      <c r="N220" s="37"/>
    </row>
    <row r="221" spans="1:14" ht="33" customHeight="1" x14ac:dyDescent="0.2">
      <c r="A221" s="12">
        <f t="shared" si="18"/>
        <v>203</v>
      </c>
      <c r="B221" s="21"/>
      <c r="C221" s="23"/>
      <c r="D221" s="12"/>
      <c r="E221" s="21"/>
      <c r="F221" s="23"/>
      <c r="G221" s="12"/>
      <c r="H221" s="107">
        <v>0</v>
      </c>
      <c r="I221" s="107">
        <v>0</v>
      </c>
      <c r="J221" s="198">
        <f t="shared" si="17"/>
        <v>0</v>
      </c>
      <c r="K221" s="34"/>
      <c r="L221" s="35"/>
      <c r="M221" s="36"/>
      <c r="N221" s="37"/>
    </row>
    <row r="222" spans="1:14" ht="33" customHeight="1" x14ac:dyDescent="0.2">
      <c r="A222" s="12">
        <f t="shared" si="18"/>
        <v>204</v>
      </c>
      <c r="B222" s="21"/>
      <c r="C222" s="23"/>
      <c r="D222" s="12"/>
      <c r="E222" s="21"/>
      <c r="F222" s="23"/>
      <c r="G222" s="12"/>
      <c r="H222" s="107">
        <v>0</v>
      </c>
      <c r="I222" s="107">
        <v>0</v>
      </c>
      <c r="J222" s="198">
        <f t="shared" si="17"/>
        <v>0</v>
      </c>
      <c r="K222" s="34"/>
      <c r="L222" s="35"/>
      <c r="M222" s="36"/>
      <c r="N222" s="37"/>
    </row>
    <row r="223" spans="1:14" ht="33" customHeight="1" x14ac:dyDescent="0.2">
      <c r="A223" s="12">
        <f t="shared" si="18"/>
        <v>205</v>
      </c>
      <c r="B223" s="21"/>
      <c r="C223" s="23"/>
      <c r="D223" s="12"/>
      <c r="E223" s="21"/>
      <c r="F223" s="23"/>
      <c r="G223" s="12"/>
      <c r="H223" s="107">
        <v>0</v>
      </c>
      <c r="I223" s="107">
        <v>0</v>
      </c>
      <c r="J223" s="198">
        <f t="shared" si="17"/>
        <v>0</v>
      </c>
      <c r="K223" s="34"/>
      <c r="L223" s="35"/>
      <c r="M223" s="36"/>
      <c r="N223" s="37"/>
    </row>
    <row r="224" spans="1:14" ht="33" customHeight="1" x14ac:dyDescent="0.2">
      <c r="A224" s="12">
        <f t="shared" si="18"/>
        <v>206</v>
      </c>
      <c r="B224" s="21"/>
      <c r="C224" s="23"/>
      <c r="D224" s="12"/>
      <c r="E224" s="21"/>
      <c r="F224" s="23"/>
      <c r="G224" s="12"/>
      <c r="H224" s="107">
        <v>0</v>
      </c>
      <c r="I224" s="107">
        <v>0</v>
      </c>
      <c r="J224" s="198">
        <f t="shared" si="17"/>
        <v>0</v>
      </c>
      <c r="K224" s="34"/>
      <c r="L224" s="35"/>
      <c r="M224" s="36"/>
      <c r="N224" s="37"/>
    </row>
    <row r="225" spans="1:14" ht="33" customHeight="1" x14ac:dyDescent="0.2">
      <c r="A225" s="12">
        <f t="shared" si="18"/>
        <v>207</v>
      </c>
      <c r="B225" s="21"/>
      <c r="C225" s="23"/>
      <c r="D225" s="12"/>
      <c r="E225" s="21"/>
      <c r="F225" s="23"/>
      <c r="G225" s="12"/>
      <c r="H225" s="107">
        <v>0</v>
      </c>
      <c r="I225" s="107">
        <v>0</v>
      </c>
      <c r="J225" s="198">
        <f t="shared" si="17"/>
        <v>0</v>
      </c>
      <c r="K225" s="34"/>
      <c r="L225" s="35"/>
      <c r="M225" s="36"/>
      <c r="N225" s="37"/>
    </row>
    <row r="226" spans="1:14" ht="33" customHeight="1" x14ac:dyDescent="0.2">
      <c r="A226" s="12">
        <f t="shared" si="18"/>
        <v>208</v>
      </c>
      <c r="B226" s="21"/>
      <c r="C226" s="23"/>
      <c r="D226" s="12"/>
      <c r="E226" s="21"/>
      <c r="F226" s="23"/>
      <c r="G226" s="12"/>
      <c r="H226" s="107">
        <v>0</v>
      </c>
      <c r="I226" s="107">
        <v>0</v>
      </c>
      <c r="J226" s="198">
        <f t="shared" si="17"/>
        <v>0</v>
      </c>
      <c r="K226" s="34"/>
      <c r="L226" s="35"/>
      <c r="M226" s="36"/>
      <c r="N226" s="37"/>
    </row>
    <row r="227" spans="1:14" ht="33" customHeight="1" x14ac:dyDescent="0.2">
      <c r="A227" s="12">
        <f t="shared" si="18"/>
        <v>209</v>
      </c>
      <c r="B227" s="21"/>
      <c r="C227" s="23"/>
      <c r="D227" s="12"/>
      <c r="E227" s="21"/>
      <c r="F227" s="23"/>
      <c r="G227" s="12"/>
      <c r="H227" s="107">
        <v>0</v>
      </c>
      <c r="I227" s="107">
        <v>0</v>
      </c>
      <c r="J227" s="198">
        <f t="shared" si="17"/>
        <v>0</v>
      </c>
      <c r="K227" s="34"/>
      <c r="L227" s="35"/>
      <c r="M227" s="36"/>
      <c r="N227" s="37"/>
    </row>
    <row r="228" spans="1:14" ht="33" customHeight="1" x14ac:dyDescent="0.2">
      <c r="A228" s="12">
        <f t="shared" si="18"/>
        <v>210</v>
      </c>
      <c r="B228" s="21"/>
      <c r="C228" s="23"/>
      <c r="D228" s="12"/>
      <c r="E228" s="21"/>
      <c r="F228" s="23"/>
      <c r="G228" s="12"/>
      <c r="H228" s="107">
        <v>0</v>
      </c>
      <c r="I228" s="107">
        <v>0</v>
      </c>
      <c r="J228" s="198">
        <f t="shared" si="17"/>
        <v>0</v>
      </c>
      <c r="K228" s="34"/>
      <c r="L228" s="35"/>
      <c r="M228" s="36"/>
      <c r="N228" s="37"/>
    </row>
    <row r="229" spans="1:14" ht="33" customHeight="1" x14ac:dyDescent="0.2">
      <c r="A229" s="12">
        <f t="shared" si="18"/>
        <v>211</v>
      </c>
      <c r="B229" s="21"/>
      <c r="C229" s="23"/>
      <c r="D229" s="12"/>
      <c r="E229" s="21"/>
      <c r="F229" s="23"/>
      <c r="G229" s="12"/>
      <c r="H229" s="107">
        <v>0</v>
      </c>
      <c r="I229" s="107">
        <v>0</v>
      </c>
      <c r="J229" s="198">
        <f t="shared" si="17"/>
        <v>0</v>
      </c>
      <c r="K229" s="34"/>
      <c r="L229" s="35"/>
      <c r="M229" s="36"/>
      <c r="N229" s="37"/>
    </row>
    <row r="230" spans="1:14" ht="33" customHeight="1" x14ac:dyDescent="0.2">
      <c r="A230" s="12">
        <f t="shared" si="18"/>
        <v>212</v>
      </c>
      <c r="B230" s="21"/>
      <c r="C230" s="23"/>
      <c r="D230" s="12"/>
      <c r="E230" s="21"/>
      <c r="F230" s="23"/>
      <c r="G230" s="12"/>
      <c r="H230" s="107">
        <v>0</v>
      </c>
      <c r="I230" s="107">
        <v>0</v>
      </c>
      <c r="J230" s="198">
        <f t="shared" si="17"/>
        <v>0</v>
      </c>
      <c r="K230" s="34"/>
      <c r="L230" s="35"/>
      <c r="M230" s="36"/>
      <c r="N230" s="37"/>
    </row>
    <row r="231" spans="1:14" ht="33" customHeight="1" x14ac:dyDescent="0.2">
      <c r="A231" s="12">
        <f t="shared" si="18"/>
        <v>213</v>
      </c>
      <c r="B231" s="21"/>
      <c r="C231" s="23"/>
      <c r="D231" s="12"/>
      <c r="E231" s="21"/>
      <c r="F231" s="23"/>
      <c r="G231" s="12"/>
      <c r="H231" s="107">
        <v>0</v>
      </c>
      <c r="I231" s="107">
        <v>0</v>
      </c>
      <c r="J231" s="198">
        <f t="shared" si="17"/>
        <v>0</v>
      </c>
      <c r="K231" s="34"/>
      <c r="L231" s="35"/>
      <c r="M231" s="36"/>
      <c r="N231" s="37"/>
    </row>
    <row r="232" spans="1:14" ht="33" customHeight="1" x14ac:dyDescent="0.2">
      <c r="A232" s="12">
        <f t="shared" si="18"/>
        <v>214</v>
      </c>
      <c r="B232" s="21"/>
      <c r="C232" s="23"/>
      <c r="D232" s="12"/>
      <c r="E232" s="21"/>
      <c r="F232" s="23"/>
      <c r="G232" s="12"/>
      <c r="H232" s="107">
        <v>0</v>
      </c>
      <c r="I232" s="107">
        <v>0</v>
      </c>
      <c r="J232" s="198">
        <f t="shared" si="17"/>
        <v>0</v>
      </c>
      <c r="K232" s="34"/>
      <c r="L232" s="35"/>
      <c r="M232" s="36"/>
      <c r="N232" s="37"/>
    </row>
    <row r="233" spans="1:14" ht="33" customHeight="1" x14ac:dyDescent="0.2">
      <c r="A233" s="12">
        <f t="shared" si="18"/>
        <v>215</v>
      </c>
      <c r="B233" s="21"/>
      <c r="C233" s="23"/>
      <c r="D233" s="12"/>
      <c r="E233" s="21"/>
      <c r="F233" s="23"/>
      <c r="G233" s="12"/>
      <c r="H233" s="107">
        <v>0</v>
      </c>
      <c r="I233" s="107">
        <v>0</v>
      </c>
      <c r="J233" s="198">
        <f t="shared" si="17"/>
        <v>0</v>
      </c>
      <c r="K233" s="34"/>
      <c r="L233" s="35"/>
      <c r="M233" s="36"/>
      <c r="N233" s="37"/>
    </row>
    <row r="234" spans="1:14" ht="33" customHeight="1" x14ac:dyDescent="0.2">
      <c r="A234" s="12">
        <f t="shared" si="18"/>
        <v>216</v>
      </c>
      <c r="B234" s="21"/>
      <c r="C234" s="23"/>
      <c r="D234" s="12"/>
      <c r="E234" s="21"/>
      <c r="F234" s="23"/>
      <c r="G234" s="12"/>
      <c r="H234" s="107">
        <v>0</v>
      </c>
      <c r="I234" s="107">
        <v>0</v>
      </c>
      <c r="J234" s="198">
        <f t="shared" si="17"/>
        <v>0</v>
      </c>
      <c r="K234" s="34"/>
      <c r="L234" s="35"/>
      <c r="M234" s="36"/>
      <c r="N234" s="37"/>
    </row>
    <row r="235" spans="1:14" ht="33" customHeight="1" x14ac:dyDescent="0.2">
      <c r="A235" s="12">
        <f t="shared" si="18"/>
        <v>217</v>
      </c>
      <c r="B235" s="21"/>
      <c r="C235" s="23"/>
      <c r="D235" s="12"/>
      <c r="E235" s="21"/>
      <c r="F235" s="23"/>
      <c r="G235" s="12"/>
      <c r="H235" s="107">
        <v>0</v>
      </c>
      <c r="I235" s="107">
        <v>0</v>
      </c>
      <c r="J235" s="198">
        <f t="shared" si="17"/>
        <v>0</v>
      </c>
      <c r="K235" s="34"/>
      <c r="L235" s="35"/>
      <c r="M235" s="36"/>
      <c r="N235" s="37"/>
    </row>
    <row r="236" spans="1:14" ht="33" customHeight="1" x14ac:dyDescent="0.2">
      <c r="A236" s="12">
        <f t="shared" si="18"/>
        <v>218</v>
      </c>
      <c r="B236" s="21"/>
      <c r="C236" s="23"/>
      <c r="D236" s="12"/>
      <c r="E236" s="21"/>
      <c r="F236" s="23"/>
      <c r="G236" s="12"/>
      <c r="H236" s="107">
        <v>0</v>
      </c>
      <c r="I236" s="107">
        <v>0</v>
      </c>
      <c r="J236" s="198">
        <f t="shared" si="17"/>
        <v>0</v>
      </c>
      <c r="K236" s="34"/>
      <c r="L236" s="35"/>
      <c r="M236" s="36"/>
      <c r="N236" s="37"/>
    </row>
    <row r="237" spans="1:14" ht="33" customHeight="1" x14ac:dyDescent="0.2">
      <c r="A237" s="12">
        <f t="shared" si="18"/>
        <v>219</v>
      </c>
      <c r="B237" s="21"/>
      <c r="C237" s="23"/>
      <c r="D237" s="12"/>
      <c r="E237" s="21"/>
      <c r="F237" s="23"/>
      <c r="G237" s="12"/>
      <c r="H237" s="107">
        <v>0</v>
      </c>
      <c r="I237" s="107">
        <v>0</v>
      </c>
      <c r="J237" s="198">
        <f t="shared" si="17"/>
        <v>0</v>
      </c>
      <c r="K237" s="34"/>
      <c r="L237" s="35"/>
      <c r="M237" s="36"/>
      <c r="N237" s="37"/>
    </row>
    <row r="238" spans="1:14" ht="33" customHeight="1" x14ac:dyDescent="0.2">
      <c r="A238" s="12">
        <f t="shared" si="18"/>
        <v>220</v>
      </c>
      <c r="B238" s="21"/>
      <c r="C238" s="23"/>
      <c r="D238" s="12"/>
      <c r="E238" s="21"/>
      <c r="F238" s="23"/>
      <c r="G238" s="12"/>
      <c r="H238" s="107">
        <v>0</v>
      </c>
      <c r="I238" s="107">
        <v>0</v>
      </c>
      <c r="J238" s="198">
        <f t="shared" si="17"/>
        <v>0</v>
      </c>
      <c r="K238" s="34"/>
      <c r="L238" s="35"/>
      <c r="M238" s="36"/>
      <c r="N238" s="37"/>
    </row>
    <row r="239" spans="1:14" ht="33" customHeight="1" x14ac:dyDescent="0.2">
      <c r="A239" s="266" t="s">
        <v>20</v>
      </c>
      <c r="B239" s="267"/>
      <c r="C239" s="267"/>
      <c r="D239" s="267"/>
      <c r="E239" s="267"/>
      <c r="F239" s="267"/>
      <c r="G239" s="268"/>
      <c r="H239" s="197">
        <f>SUM(H216:H238)+H215</f>
        <v>0</v>
      </c>
      <c r="I239" s="131"/>
      <c r="J239" s="198">
        <f>SUM(J216:J238)+J215</f>
        <v>0</v>
      </c>
      <c r="K239" s="38"/>
      <c r="L239" s="36"/>
      <c r="M239" s="36"/>
      <c r="N239" s="39"/>
    </row>
    <row r="240" spans="1:14" ht="33" customHeight="1" x14ac:dyDescent="0.2">
      <c r="A240" s="12">
        <f>A238+1</f>
        <v>221</v>
      </c>
      <c r="B240" s="21"/>
      <c r="C240" s="23"/>
      <c r="D240" s="12"/>
      <c r="E240" s="21"/>
      <c r="F240" s="23"/>
      <c r="G240" s="12"/>
      <c r="H240" s="107">
        <v>0</v>
      </c>
      <c r="I240" s="107">
        <v>0</v>
      </c>
      <c r="J240" s="198">
        <f t="shared" ref="J240:J262" si="19">ROUND((H240*I240/100),2)</f>
        <v>0</v>
      </c>
      <c r="K240" s="34"/>
      <c r="L240" s="35"/>
      <c r="M240" s="36"/>
      <c r="N240" s="37"/>
    </row>
    <row r="241" spans="1:14" ht="33" customHeight="1" x14ac:dyDescent="0.2">
      <c r="A241" s="12">
        <f>A240+1</f>
        <v>222</v>
      </c>
      <c r="B241" s="21"/>
      <c r="C241" s="23"/>
      <c r="D241" s="12"/>
      <c r="E241" s="21"/>
      <c r="F241" s="23"/>
      <c r="G241" s="12"/>
      <c r="H241" s="107">
        <v>0</v>
      </c>
      <c r="I241" s="107">
        <v>0</v>
      </c>
      <c r="J241" s="198">
        <f t="shared" si="19"/>
        <v>0</v>
      </c>
      <c r="K241" s="34"/>
      <c r="L241" s="35"/>
      <c r="M241" s="36"/>
      <c r="N241" s="37"/>
    </row>
    <row r="242" spans="1:14" ht="33" customHeight="1" x14ac:dyDescent="0.2">
      <c r="A242" s="12">
        <f t="shared" ref="A242:A262" si="20">A241+1</f>
        <v>223</v>
      </c>
      <c r="B242" s="21"/>
      <c r="C242" s="23"/>
      <c r="D242" s="12"/>
      <c r="E242" s="21"/>
      <c r="F242" s="23"/>
      <c r="G242" s="12"/>
      <c r="H242" s="107">
        <v>0</v>
      </c>
      <c r="I242" s="107">
        <v>0</v>
      </c>
      <c r="J242" s="198">
        <f t="shared" si="19"/>
        <v>0</v>
      </c>
      <c r="K242" s="34"/>
      <c r="L242" s="35"/>
      <c r="M242" s="36"/>
      <c r="N242" s="37"/>
    </row>
    <row r="243" spans="1:14" ht="33" customHeight="1" x14ac:dyDescent="0.2">
      <c r="A243" s="12">
        <f t="shared" si="20"/>
        <v>224</v>
      </c>
      <c r="B243" s="21"/>
      <c r="C243" s="23"/>
      <c r="D243" s="12"/>
      <c r="E243" s="21"/>
      <c r="F243" s="23"/>
      <c r="G243" s="12"/>
      <c r="H243" s="107">
        <v>0</v>
      </c>
      <c r="I243" s="107">
        <v>0</v>
      </c>
      <c r="J243" s="198">
        <f t="shared" si="19"/>
        <v>0</v>
      </c>
      <c r="K243" s="34"/>
      <c r="L243" s="35"/>
      <c r="M243" s="36"/>
      <c r="N243" s="37"/>
    </row>
    <row r="244" spans="1:14" ht="33" customHeight="1" x14ac:dyDescent="0.2">
      <c r="A244" s="12">
        <f t="shared" si="20"/>
        <v>225</v>
      </c>
      <c r="B244" s="21"/>
      <c r="C244" s="23"/>
      <c r="D244" s="12"/>
      <c r="E244" s="21"/>
      <c r="F244" s="23"/>
      <c r="G244" s="12"/>
      <c r="H244" s="107">
        <v>0</v>
      </c>
      <c r="I244" s="107">
        <v>0</v>
      </c>
      <c r="J244" s="198">
        <f t="shared" si="19"/>
        <v>0</v>
      </c>
      <c r="K244" s="34"/>
      <c r="L244" s="35"/>
      <c r="M244" s="36"/>
      <c r="N244" s="37"/>
    </row>
    <row r="245" spans="1:14" ht="33" customHeight="1" x14ac:dyDescent="0.2">
      <c r="A245" s="12">
        <f t="shared" si="20"/>
        <v>226</v>
      </c>
      <c r="B245" s="21"/>
      <c r="C245" s="23"/>
      <c r="D245" s="12"/>
      <c r="E245" s="21"/>
      <c r="F245" s="23"/>
      <c r="G245" s="12"/>
      <c r="H245" s="107">
        <v>0</v>
      </c>
      <c r="I245" s="107">
        <v>0</v>
      </c>
      <c r="J245" s="198">
        <f t="shared" si="19"/>
        <v>0</v>
      </c>
      <c r="K245" s="34"/>
      <c r="L245" s="35"/>
      <c r="M245" s="36"/>
      <c r="N245" s="37"/>
    </row>
    <row r="246" spans="1:14" ht="33" customHeight="1" x14ac:dyDescent="0.2">
      <c r="A246" s="12">
        <f t="shared" si="20"/>
        <v>227</v>
      </c>
      <c r="B246" s="21"/>
      <c r="C246" s="23"/>
      <c r="D246" s="12"/>
      <c r="E246" s="21"/>
      <c r="F246" s="23"/>
      <c r="G246" s="12"/>
      <c r="H246" s="107">
        <v>0</v>
      </c>
      <c r="I246" s="107">
        <v>0</v>
      </c>
      <c r="J246" s="198">
        <f t="shared" si="19"/>
        <v>0</v>
      </c>
      <c r="K246" s="34"/>
      <c r="L246" s="35"/>
      <c r="M246" s="36"/>
      <c r="N246" s="37"/>
    </row>
    <row r="247" spans="1:14" ht="33" customHeight="1" x14ac:dyDescent="0.2">
      <c r="A247" s="12">
        <f t="shared" si="20"/>
        <v>228</v>
      </c>
      <c r="B247" s="21"/>
      <c r="C247" s="23"/>
      <c r="D247" s="12"/>
      <c r="E247" s="21"/>
      <c r="F247" s="23"/>
      <c r="G247" s="12"/>
      <c r="H247" s="107">
        <v>0</v>
      </c>
      <c r="I247" s="107">
        <v>0</v>
      </c>
      <c r="J247" s="198">
        <f t="shared" si="19"/>
        <v>0</v>
      </c>
      <c r="K247" s="34"/>
      <c r="L247" s="35"/>
      <c r="M247" s="36"/>
      <c r="N247" s="37"/>
    </row>
    <row r="248" spans="1:14" ht="33" customHeight="1" x14ac:dyDescent="0.2">
      <c r="A248" s="12">
        <f t="shared" si="20"/>
        <v>229</v>
      </c>
      <c r="B248" s="21"/>
      <c r="C248" s="23"/>
      <c r="D248" s="12"/>
      <c r="E248" s="21"/>
      <c r="F248" s="23"/>
      <c r="G248" s="12"/>
      <c r="H248" s="107">
        <v>0</v>
      </c>
      <c r="I248" s="107">
        <v>0</v>
      </c>
      <c r="J248" s="198">
        <f t="shared" si="19"/>
        <v>0</v>
      </c>
      <c r="K248" s="34"/>
      <c r="L248" s="35"/>
      <c r="M248" s="36"/>
      <c r="N248" s="37"/>
    </row>
    <row r="249" spans="1:14" ht="33" customHeight="1" x14ac:dyDescent="0.2">
      <c r="A249" s="12">
        <f t="shared" si="20"/>
        <v>230</v>
      </c>
      <c r="B249" s="21"/>
      <c r="C249" s="23"/>
      <c r="D249" s="12"/>
      <c r="E249" s="21"/>
      <c r="F249" s="23"/>
      <c r="G249" s="12"/>
      <c r="H249" s="107">
        <v>0</v>
      </c>
      <c r="I249" s="107">
        <v>0</v>
      </c>
      <c r="J249" s="198">
        <f t="shared" si="19"/>
        <v>0</v>
      </c>
      <c r="K249" s="34"/>
      <c r="L249" s="35"/>
      <c r="M249" s="36"/>
      <c r="N249" s="37"/>
    </row>
    <row r="250" spans="1:14" ht="33" customHeight="1" x14ac:dyDescent="0.2">
      <c r="A250" s="12">
        <f t="shared" si="20"/>
        <v>231</v>
      </c>
      <c r="B250" s="21"/>
      <c r="C250" s="23"/>
      <c r="D250" s="12"/>
      <c r="E250" s="21"/>
      <c r="F250" s="23"/>
      <c r="G250" s="12"/>
      <c r="H250" s="107">
        <v>0</v>
      </c>
      <c r="I250" s="107">
        <v>0</v>
      </c>
      <c r="J250" s="198">
        <f t="shared" si="19"/>
        <v>0</v>
      </c>
      <c r="K250" s="34"/>
      <c r="L250" s="35"/>
      <c r="M250" s="36"/>
      <c r="N250" s="37"/>
    </row>
    <row r="251" spans="1:14" ht="33" customHeight="1" x14ac:dyDescent="0.2">
      <c r="A251" s="12">
        <f t="shared" si="20"/>
        <v>232</v>
      </c>
      <c r="B251" s="21"/>
      <c r="C251" s="23"/>
      <c r="D251" s="12"/>
      <c r="E251" s="21"/>
      <c r="F251" s="23"/>
      <c r="G251" s="12"/>
      <c r="H251" s="107">
        <v>0</v>
      </c>
      <c r="I251" s="107">
        <v>0</v>
      </c>
      <c r="J251" s="198">
        <f t="shared" si="19"/>
        <v>0</v>
      </c>
      <c r="K251" s="34"/>
      <c r="L251" s="35"/>
      <c r="M251" s="36"/>
      <c r="N251" s="37"/>
    </row>
    <row r="252" spans="1:14" ht="33" customHeight="1" x14ac:dyDescent="0.2">
      <c r="A252" s="12">
        <f t="shared" si="20"/>
        <v>233</v>
      </c>
      <c r="B252" s="21"/>
      <c r="C252" s="23"/>
      <c r="D252" s="12"/>
      <c r="E252" s="21"/>
      <c r="F252" s="23"/>
      <c r="G252" s="12"/>
      <c r="H252" s="107">
        <v>0</v>
      </c>
      <c r="I252" s="107">
        <v>0</v>
      </c>
      <c r="J252" s="198">
        <f t="shared" si="19"/>
        <v>0</v>
      </c>
      <c r="K252" s="34"/>
      <c r="L252" s="35"/>
      <c r="M252" s="36"/>
      <c r="N252" s="37"/>
    </row>
    <row r="253" spans="1:14" ht="33" customHeight="1" x14ac:dyDescent="0.2">
      <c r="A253" s="12">
        <f t="shared" si="20"/>
        <v>234</v>
      </c>
      <c r="B253" s="21"/>
      <c r="C253" s="23"/>
      <c r="D253" s="12"/>
      <c r="E253" s="21"/>
      <c r="F253" s="23"/>
      <c r="G253" s="12"/>
      <c r="H253" s="107">
        <v>0</v>
      </c>
      <c r="I253" s="107">
        <v>0</v>
      </c>
      <c r="J253" s="198">
        <f t="shared" si="19"/>
        <v>0</v>
      </c>
      <c r="K253" s="34"/>
      <c r="L253" s="35"/>
      <c r="M253" s="36"/>
      <c r="N253" s="37"/>
    </row>
    <row r="254" spans="1:14" ht="33" customHeight="1" x14ac:dyDescent="0.2">
      <c r="A254" s="12">
        <f t="shared" si="20"/>
        <v>235</v>
      </c>
      <c r="B254" s="21"/>
      <c r="C254" s="23"/>
      <c r="D254" s="12"/>
      <c r="E254" s="21"/>
      <c r="F254" s="23"/>
      <c r="G254" s="12"/>
      <c r="H254" s="107">
        <v>0</v>
      </c>
      <c r="I254" s="107">
        <v>0</v>
      </c>
      <c r="J254" s="198">
        <f t="shared" si="19"/>
        <v>0</v>
      </c>
      <c r="K254" s="34"/>
      <c r="L254" s="35"/>
      <c r="M254" s="36"/>
      <c r="N254" s="37"/>
    </row>
    <row r="255" spans="1:14" ht="33" customHeight="1" x14ac:dyDescent="0.2">
      <c r="A255" s="12">
        <f t="shared" si="20"/>
        <v>236</v>
      </c>
      <c r="B255" s="21"/>
      <c r="C255" s="23"/>
      <c r="D255" s="12"/>
      <c r="E255" s="21"/>
      <c r="F255" s="23"/>
      <c r="G255" s="12"/>
      <c r="H255" s="107">
        <v>0</v>
      </c>
      <c r="I255" s="107">
        <v>0</v>
      </c>
      <c r="J255" s="198">
        <f t="shared" si="19"/>
        <v>0</v>
      </c>
      <c r="K255" s="34"/>
      <c r="L255" s="35"/>
      <c r="M255" s="36"/>
      <c r="N255" s="37"/>
    </row>
    <row r="256" spans="1:14" ht="33" customHeight="1" x14ac:dyDescent="0.2">
      <c r="A256" s="12">
        <f t="shared" si="20"/>
        <v>237</v>
      </c>
      <c r="B256" s="21"/>
      <c r="C256" s="23"/>
      <c r="D256" s="12"/>
      <c r="E256" s="21"/>
      <c r="F256" s="23"/>
      <c r="G256" s="12"/>
      <c r="H256" s="107">
        <v>0</v>
      </c>
      <c r="I256" s="107">
        <v>0</v>
      </c>
      <c r="J256" s="198">
        <f t="shared" si="19"/>
        <v>0</v>
      </c>
      <c r="K256" s="34"/>
      <c r="L256" s="35"/>
      <c r="M256" s="36"/>
      <c r="N256" s="37"/>
    </row>
    <row r="257" spans="1:14" ht="33" customHeight="1" x14ac:dyDescent="0.2">
      <c r="A257" s="12">
        <f t="shared" si="20"/>
        <v>238</v>
      </c>
      <c r="B257" s="21"/>
      <c r="C257" s="23"/>
      <c r="D257" s="12"/>
      <c r="E257" s="21"/>
      <c r="F257" s="23"/>
      <c r="G257" s="12"/>
      <c r="H257" s="107">
        <v>0</v>
      </c>
      <c r="I257" s="107">
        <v>0</v>
      </c>
      <c r="J257" s="198">
        <f t="shared" si="19"/>
        <v>0</v>
      </c>
      <c r="K257" s="34"/>
      <c r="L257" s="35"/>
      <c r="M257" s="36"/>
      <c r="N257" s="37"/>
    </row>
    <row r="258" spans="1:14" ht="33" customHeight="1" x14ac:dyDescent="0.2">
      <c r="A258" s="12">
        <f t="shared" si="20"/>
        <v>239</v>
      </c>
      <c r="B258" s="21"/>
      <c r="C258" s="23"/>
      <c r="D258" s="12"/>
      <c r="E258" s="21"/>
      <c r="F258" s="23"/>
      <c r="G258" s="12"/>
      <c r="H258" s="107">
        <v>0</v>
      </c>
      <c r="I258" s="107">
        <v>0</v>
      </c>
      <c r="J258" s="198">
        <f t="shared" si="19"/>
        <v>0</v>
      </c>
      <c r="K258" s="34"/>
      <c r="L258" s="35"/>
      <c r="M258" s="36"/>
      <c r="N258" s="37"/>
    </row>
    <row r="259" spans="1:14" ht="33" customHeight="1" x14ac:dyDescent="0.2">
      <c r="A259" s="12">
        <f t="shared" si="20"/>
        <v>240</v>
      </c>
      <c r="B259" s="21"/>
      <c r="C259" s="23"/>
      <c r="D259" s="12"/>
      <c r="E259" s="21"/>
      <c r="F259" s="23"/>
      <c r="G259" s="12"/>
      <c r="H259" s="107">
        <v>0</v>
      </c>
      <c r="I259" s="107">
        <v>0</v>
      </c>
      <c r="J259" s="198">
        <f t="shared" si="19"/>
        <v>0</v>
      </c>
      <c r="K259" s="34"/>
      <c r="L259" s="35"/>
      <c r="M259" s="36"/>
      <c r="N259" s="37"/>
    </row>
    <row r="260" spans="1:14" ht="33" customHeight="1" x14ac:dyDescent="0.2">
      <c r="A260" s="12">
        <f t="shared" si="20"/>
        <v>241</v>
      </c>
      <c r="B260" s="21"/>
      <c r="C260" s="23"/>
      <c r="D260" s="12"/>
      <c r="E260" s="21"/>
      <c r="F260" s="23"/>
      <c r="G260" s="12"/>
      <c r="H260" s="107">
        <v>0</v>
      </c>
      <c r="I260" s="107">
        <v>0</v>
      </c>
      <c r="J260" s="198">
        <f t="shared" si="19"/>
        <v>0</v>
      </c>
      <c r="K260" s="34"/>
      <c r="L260" s="35"/>
      <c r="M260" s="36"/>
      <c r="N260" s="37"/>
    </row>
    <row r="261" spans="1:14" ht="33" customHeight="1" x14ac:dyDescent="0.2">
      <c r="A261" s="12">
        <f t="shared" si="20"/>
        <v>242</v>
      </c>
      <c r="B261" s="21"/>
      <c r="C261" s="23"/>
      <c r="D261" s="12"/>
      <c r="E261" s="21"/>
      <c r="F261" s="23"/>
      <c r="G261" s="12"/>
      <c r="H261" s="107">
        <v>0</v>
      </c>
      <c r="I261" s="107">
        <v>0</v>
      </c>
      <c r="J261" s="198">
        <f t="shared" si="19"/>
        <v>0</v>
      </c>
      <c r="K261" s="34"/>
      <c r="L261" s="35"/>
      <c r="M261" s="36"/>
      <c r="N261" s="37"/>
    </row>
    <row r="262" spans="1:14" ht="33" customHeight="1" x14ac:dyDescent="0.2">
      <c r="A262" s="12">
        <f t="shared" si="20"/>
        <v>243</v>
      </c>
      <c r="B262" s="21"/>
      <c r="C262" s="23"/>
      <c r="D262" s="12"/>
      <c r="E262" s="21"/>
      <c r="F262" s="23"/>
      <c r="G262" s="12"/>
      <c r="H262" s="107">
        <v>0</v>
      </c>
      <c r="I262" s="107">
        <v>0</v>
      </c>
      <c r="J262" s="198">
        <f t="shared" si="19"/>
        <v>0</v>
      </c>
      <c r="K262" s="34"/>
      <c r="L262" s="35"/>
      <c r="M262" s="36"/>
      <c r="N262" s="37"/>
    </row>
    <row r="263" spans="1:14" ht="33" customHeight="1" x14ac:dyDescent="0.2">
      <c r="A263" s="266" t="s">
        <v>20</v>
      </c>
      <c r="B263" s="267"/>
      <c r="C263" s="267"/>
      <c r="D263" s="267"/>
      <c r="E263" s="267"/>
      <c r="F263" s="267"/>
      <c r="G263" s="268"/>
      <c r="H263" s="197">
        <f>SUM(H240:H262)+H239</f>
        <v>0</v>
      </c>
      <c r="I263" s="131"/>
      <c r="J263" s="198">
        <f>SUM(J240:J262)+J239</f>
        <v>0</v>
      </c>
      <c r="K263" s="38"/>
      <c r="L263" s="36"/>
      <c r="M263" s="36"/>
      <c r="N263" s="39"/>
    </row>
    <row r="264" spans="1:14" ht="33" customHeight="1" x14ac:dyDescent="0.2">
      <c r="A264" s="12">
        <f>A262+1</f>
        <v>244</v>
      </c>
      <c r="B264" s="21"/>
      <c r="C264" s="23"/>
      <c r="D264" s="12"/>
      <c r="E264" s="21"/>
      <c r="F264" s="23"/>
      <c r="G264" s="12"/>
      <c r="H264" s="107">
        <v>0</v>
      </c>
      <c r="I264" s="107">
        <v>0</v>
      </c>
      <c r="J264" s="198">
        <f t="shared" ref="J264:J286" si="21">ROUND((H264*I264/100),2)</f>
        <v>0</v>
      </c>
      <c r="K264" s="34"/>
      <c r="L264" s="35"/>
      <c r="M264" s="36"/>
      <c r="N264" s="37"/>
    </row>
    <row r="265" spans="1:14" ht="33" customHeight="1" x14ac:dyDescent="0.2">
      <c r="A265" s="12">
        <f>A264+1</f>
        <v>245</v>
      </c>
      <c r="B265" s="21"/>
      <c r="C265" s="23"/>
      <c r="D265" s="12"/>
      <c r="E265" s="21"/>
      <c r="F265" s="23"/>
      <c r="G265" s="12"/>
      <c r="H265" s="107">
        <v>0</v>
      </c>
      <c r="I265" s="107">
        <v>0</v>
      </c>
      <c r="J265" s="198">
        <f t="shared" si="21"/>
        <v>0</v>
      </c>
      <c r="K265" s="34"/>
      <c r="L265" s="35"/>
      <c r="M265" s="36"/>
      <c r="N265" s="37"/>
    </row>
    <row r="266" spans="1:14" ht="33" customHeight="1" x14ac:dyDescent="0.2">
      <c r="A266" s="12">
        <f t="shared" ref="A266:A286" si="22">A265+1</f>
        <v>246</v>
      </c>
      <c r="B266" s="21"/>
      <c r="C266" s="23"/>
      <c r="D266" s="12"/>
      <c r="E266" s="21"/>
      <c r="F266" s="23"/>
      <c r="G266" s="12"/>
      <c r="H266" s="107">
        <v>0</v>
      </c>
      <c r="I266" s="107">
        <v>0</v>
      </c>
      <c r="J266" s="198">
        <f t="shared" si="21"/>
        <v>0</v>
      </c>
      <c r="K266" s="34"/>
      <c r="L266" s="35"/>
      <c r="M266" s="36"/>
      <c r="N266" s="37"/>
    </row>
    <row r="267" spans="1:14" ht="33" customHeight="1" x14ac:dyDescent="0.2">
      <c r="A267" s="12">
        <f t="shared" si="22"/>
        <v>247</v>
      </c>
      <c r="B267" s="21"/>
      <c r="C267" s="23"/>
      <c r="D267" s="12"/>
      <c r="E267" s="21"/>
      <c r="F267" s="23"/>
      <c r="G267" s="12"/>
      <c r="H267" s="107">
        <v>0</v>
      </c>
      <c r="I267" s="107">
        <v>0</v>
      </c>
      <c r="J267" s="198">
        <f t="shared" si="21"/>
        <v>0</v>
      </c>
      <c r="K267" s="34"/>
      <c r="L267" s="35"/>
      <c r="M267" s="36"/>
      <c r="N267" s="37"/>
    </row>
    <row r="268" spans="1:14" ht="33" customHeight="1" x14ac:dyDescent="0.2">
      <c r="A268" s="12">
        <f t="shared" si="22"/>
        <v>248</v>
      </c>
      <c r="B268" s="21"/>
      <c r="C268" s="23"/>
      <c r="D268" s="12"/>
      <c r="E268" s="21"/>
      <c r="F268" s="23"/>
      <c r="G268" s="12"/>
      <c r="H268" s="107">
        <v>0</v>
      </c>
      <c r="I268" s="107">
        <v>0</v>
      </c>
      <c r="J268" s="198">
        <f t="shared" si="21"/>
        <v>0</v>
      </c>
      <c r="K268" s="34"/>
      <c r="L268" s="35"/>
      <c r="M268" s="36"/>
      <c r="N268" s="37"/>
    </row>
    <row r="269" spans="1:14" ht="33" customHeight="1" x14ac:dyDescent="0.2">
      <c r="A269" s="12">
        <f t="shared" si="22"/>
        <v>249</v>
      </c>
      <c r="B269" s="21"/>
      <c r="C269" s="23"/>
      <c r="D269" s="12"/>
      <c r="E269" s="21"/>
      <c r="F269" s="23"/>
      <c r="G269" s="12"/>
      <c r="H269" s="107">
        <v>0</v>
      </c>
      <c r="I269" s="107">
        <v>0</v>
      </c>
      <c r="J269" s="198">
        <f t="shared" si="21"/>
        <v>0</v>
      </c>
      <c r="K269" s="34"/>
      <c r="L269" s="35"/>
      <c r="M269" s="36"/>
      <c r="N269" s="37"/>
    </row>
    <row r="270" spans="1:14" ht="33" customHeight="1" x14ac:dyDescent="0.2">
      <c r="A270" s="12">
        <f t="shared" si="22"/>
        <v>250</v>
      </c>
      <c r="B270" s="21"/>
      <c r="C270" s="23"/>
      <c r="D270" s="12"/>
      <c r="E270" s="21"/>
      <c r="F270" s="23"/>
      <c r="G270" s="12"/>
      <c r="H270" s="107">
        <v>0</v>
      </c>
      <c r="I270" s="107">
        <v>0</v>
      </c>
      <c r="J270" s="198">
        <f t="shared" si="21"/>
        <v>0</v>
      </c>
      <c r="K270" s="34"/>
      <c r="L270" s="35"/>
      <c r="M270" s="36"/>
      <c r="N270" s="37"/>
    </row>
    <row r="271" spans="1:14" ht="33" customHeight="1" x14ac:dyDescent="0.2">
      <c r="A271" s="12">
        <f t="shared" si="22"/>
        <v>251</v>
      </c>
      <c r="B271" s="21"/>
      <c r="C271" s="23"/>
      <c r="D271" s="12"/>
      <c r="E271" s="21"/>
      <c r="F271" s="23"/>
      <c r="G271" s="12"/>
      <c r="H271" s="107">
        <v>0</v>
      </c>
      <c r="I271" s="107">
        <v>0</v>
      </c>
      <c r="J271" s="198">
        <f t="shared" si="21"/>
        <v>0</v>
      </c>
      <c r="K271" s="34"/>
      <c r="L271" s="35"/>
      <c r="M271" s="36"/>
      <c r="N271" s="37"/>
    </row>
    <row r="272" spans="1:14" ht="33" customHeight="1" x14ac:dyDescent="0.2">
      <c r="A272" s="12">
        <f t="shared" si="22"/>
        <v>252</v>
      </c>
      <c r="B272" s="21"/>
      <c r="C272" s="23"/>
      <c r="D272" s="12"/>
      <c r="E272" s="21"/>
      <c r="F272" s="23"/>
      <c r="G272" s="12"/>
      <c r="H272" s="107">
        <v>0</v>
      </c>
      <c r="I272" s="107">
        <v>0</v>
      </c>
      <c r="J272" s="198">
        <f t="shared" si="21"/>
        <v>0</v>
      </c>
      <c r="K272" s="34"/>
      <c r="L272" s="35"/>
      <c r="M272" s="36"/>
      <c r="N272" s="37"/>
    </row>
    <row r="273" spans="1:14" ht="33" customHeight="1" x14ac:dyDescent="0.2">
      <c r="A273" s="12">
        <f t="shared" si="22"/>
        <v>253</v>
      </c>
      <c r="B273" s="21"/>
      <c r="C273" s="23"/>
      <c r="D273" s="12"/>
      <c r="E273" s="21"/>
      <c r="F273" s="23"/>
      <c r="G273" s="12"/>
      <c r="H273" s="107">
        <v>0</v>
      </c>
      <c r="I273" s="107">
        <v>0</v>
      </c>
      <c r="J273" s="198">
        <f t="shared" si="21"/>
        <v>0</v>
      </c>
      <c r="K273" s="34"/>
      <c r="L273" s="35"/>
      <c r="M273" s="36"/>
      <c r="N273" s="37"/>
    </row>
    <row r="274" spans="1:14" ht="33" customHeight="1" x14ac:dyDescent="0.2">
      <c r="A274" s="12">
        <f t="shared" si="22"/>
        <v>254</v>
      </c>
      <c r="B274" s="21"/>
      <c r="C274" s="23"/>
      <c r="D274" s="12"/>
      <c r="E274" s="21"/>
      <c r="F274" s="23"/>
      <c r="G274" s="12"/>
      <c r="H274" s="107">
        <v>0</v>
      </c>
      <c r="I274" s="107">
        <v>0</v>
      </c>
      <c r="J274" s="198">
        <f t="shared" si="21"/>
        <v>0</v>
      </c>
      <c r="K274" s="34"/>
      <c r="L274" s="35"/>
      <c r="M274" s="36"/>
      <c r="N274" s="37"/>
    </row>
    <row r="275" spans="1:14" ht="33" customHeight="1" x14ac:dyDescent="0.2">
      <c r="A275" s="12">
        <f t="shared" si="22"/>
        <v>255</v>
      </c>
      <c r="B275" s="21"/>
      <c r="C275" s="23"/>
      <c r="D275" s="12"/>
      <c r="E275" s="21"/>
      <c r="F275" s="23"/>
      <c r="G275" s="12"/>
      <c r="H275" s="107">
        <v>0</v>
      </c>
      <c r="I275" s="107">
        <v>0</v>
      </c>
      <c r="J275" s="198">
        <f t="shared" si="21"/>
        <v>0</v>
      </c>
      <c r="K275" s="34"/>
      <c r="L275" s="35"/>
      <c r="M275" s="36"/>
      <c r="N275" s="37"/>
    </row>
    <row r="276" spans="1:14" ht="33" customHeight="1" x14ac:dyDescent="0.2">
      <c r="A276" s="12">
        <f t="shared" si="22"/>
        <v>256</v>
      </c>
      <c r="B276" s="21"/>
      <c r="C276" s="23"/>
      <c r="D276" s="12"/>
      <c r="E276" s="21"/>
      <c r="F276" s="23"/>
      <c r="G276" s="12"/>
      <c r="H276" s="107">
        <v>0</v>
      </c>
      <c r="I276" s="107">
        <v>0</v>
      </c>
      <c r="J276" s="198">
        <f t="shared" si="21"/>
        <v>0</v>
      </c>
      <c r="K276" s="34"/>
      <c r="L276" s="35"/>
      <c r="M276" s="36"/>
      <c r="N276" s="37"/>
    </row>
    <row r="277" spans="1:14" ht="33" customHeight="1" x14ac:dyDescent="0.2">
      <c r="A277" s="12">
        <f t="shared" si="22"/>
        <v>257</v>
      </c>
      <c r="B277" s="21"/>
      <c r="C277" s="23"/>
      <c r="D277" s="12"/>
      <c r="E277" s="21"/>
      <c r="F277" s="23"/>
      <c r="G277" s="12"/>
      <c r="H277" s="107">
        <v>0</v>
      </c>
      <c r="I277" s="107">
        <v>0</v>
      </c>
      <c r="J277" s="198">
        <f t="shared" si="21"/>
        <v>0</v>
      </c>
      <c r="K277" s="34"/>
      <c r="L277" s="35"/>
      <c r="M277" s="36"/>
      <c r="N277" s="37"/>
    </row>
    <row r="278" spans="1:14" ht="33" customHeight="1" x14ac:dyDescent="0.2">
      <c r="A278" s="12">
        <f t="shared" si="22"/>
        <v>258</v>
      </c>
      <c r="B278" s="21"/>
      <c r="C278" s="23"/>
      <c r="D278" s="12"/>
      <c r="E278" s="21"/>
      <c r="F278" s="23"/>
      <c r="G278" s="12"/>
      <c r="H278" s="107">
        <v>0</v>
      </c>
      <c r="I278" s="107">
        <v>0</v>
      </c>
      <c r="J278" s="198">
        <f t="shared" si="21"/>
        <v>0</v>
      </c>
      <c r="K278" s="34"/>
      <c r="L278" s="35"/>
      <c r="M278" s="36"/>
      <c r="N278" s="37"/>
    </row>
    <row r="279" spans="1:14" ht="33" customHeight="1" x14ac:dyDescent="0.2">
      <c r="A279" s="12">
        <f t="shared" si="22"/>
        <v>259</v>
      </c>
      <c r="B279" s="21"/>
      <c r="C279" s="23"/>
      <c r="D279" s="12"/>
      <c r="E279" s="21"/>
      <c r="F279" s="23"/>
      <c r="G279" s="12"/>
      <c r="H279" s="107">
        <v>0</v>
      </c>
      <c r="I279" s="107">
        <v>0</v>
      </c>
      <c r="J279" s="198">
        <f t="shared" si="21"/>
        <v>0</v>
      </c>
      <c r="K279" s="34"/>
      <c r="L279" s="35"/>
      <c r="M279" s="36"/>
      <c r="N279" s="37"/>
    </row>
    <row r="280" spans="1:14" ht="33" customHeight="1" x14ac:dyDescent="0.2">
      <c r="A280" s="12">
        <f t="shared" si="22"/>
        <v>260</v>
      </c>
      <c r="B280" s="21"/>
      <c r="C280" s="23"/>
      <c r="D280" s="12"/>
      <c r="E280" s="21"/>
      <c r="F280" s="23"/>
      <c r="G280" s="12"/>
      <c r="H280" s="107">
        <v>0</v>
      </c>
      <c r="I280" s="107">
        <v>0</v>
      </c>
      <c r="J280" s="198">
        <f t="shared" si="21"/>
        <v>0</v>
      </c>
      <c r="K280" s="34"/>
      <c r="L280" s="35"/>
      <c r="M280" s="36"/>
      <c r="N280" s="37"/>
    </row>
    <row r="281" spans="1:14" ht="33" customHeight="1" x14ac:dyDescent="0.2">
      <c r="A281" s="12">
        <f t="shared" si="22"/>
        <v>261</v>
      </c>
      <c r="B281" s="21"/>
      <c r="C281" s="23"/>
      <c r="D281" s="12"/>
      <c r="E281" s="21"/>
      <c r="F281" s="23"/>
      <c r="G281" s="12"/>
      <c r="H281" s="107">
        <v>0</v>
      </c>
      <c r="I281" s="107">
        <v>0</v>
      </c>
      <c r="J281" s="198">
        <f t="shared" si="21"/>
        <v>0</v>
      </c>
      <c r="K281" s="34"/>
      <c r="L281" s="35"/>
      <c r="M281" s="36"/>
      <c r="N281" s="37"/>
    </row>
    <row r="282" spans="1:14" ht="33" customHeight="1" x14ac:dyDescent="0.2">
      <c r="A282" s="12">
        <f t="shared" si="22"/>
        <v>262</v>
      </c>
      <c r="B282" s="21"/>
      <c r="C282" s="23"/>
      <c r="D282" s="12"/>
      <c r="E282" s="21"/>
      <c r="F282" s="23"/>
      <c r="G282" s="12"/>
      <c r="H282" s="107">
        <v>0</v>
      </c>
      <c r="I282" s="107">
        <v>0</v>
      </c>
      <c r="J282" s="198">
        <f t="shared" si="21"/>
        <v>0</v>
      </c>
      <c r="K282" s="34"/>
      <c r="L282" s="35"/>
      <c r="M282" s="36"/>
      <c r="N282" s="37"/>
    </row>
    <row r="283" spans="1:14" ht="33" customHeight="1" x14ac:dyDescent="0.2">
      <c r="A283" s="12">
        <f t="shared" si="22"/>
        <v>263</v>
      </c>
      <c r="B283" s="21"/>
      <c r="C283" s="23"/>
      <c r="D283" s="12"/>
      <c r="E283" s="21"/>
      <c r="F283" s="23"/>
      <c r="G283" s="12"/>
      <c r="H283" s="107">
        <v>0</v>
      </c>
      <c r="I283" s="107">
        <v>0</v>
      </c>
      <c r="J283" s="198">
        <f t="shared" si="21"/>
        <v>0</v>
      </c>
      <c r="K283" s="34"/>
      <c r="L283" s="35"/>
      <c r="M283" s="36"/>
      <c r="N283" s="37"/>
    </row>
    <row r="284" spans="1:14" ht="33" customHeight="1" x14ac:dyDescent="0.2">
      <c r="A284" s="12">
        <f t="shared" si="22"/>
        <v>264</v>
      </c>
      <c r="B284" s="21"/>
      <c r="C284" s="23"/>
      <c r="D284" s="12"/>
      <c r="E284" s="21"/>
      <c r="F284" s="23"/>
      <c r="G284" s="12"/>
      <c r="H284" s="107">
        <v>0</v>
      </c>
      <c r="I284" s="107">
        <v>0</v>
      </c>
      <c r="J284" s="198">
        <f t="shared" si="21"/>
        <v>0</v>
      </c>
      <c r="K284" s="34"/>
      <c r="L284" s="35"/>
      <c r="M284" s="36"/>
      <c r="N284" s="37"/>
    </row>
    <row r="285" spans="1:14" ht="33" customHeight="1" x14ac:dyDescent="0.2">
      <c r="A285" s="12">
        <f t="shared" si="22"/>
        <v>265</v>
      </c>
      <c r="B285" s="21"/>
      <c r="C285" s="23"/>
      <c r="D285" s="12"/>
      <c r="E285" s="21"/>
      <c r="F285" s="23"/>
      <c r="G285" s="12"/>
      <c r="H285" s="107">
        <v>0</v>
      </c>
      <c r="I285" s="107">
        <v>0</v>
      </c>
      <c r="J285" s="198">
        <f t="shared" si="21"/>
        <v>0</v>
      </c>
      <c r="K285" s="34"/>
      <c r="L285" s="35"/>
      <c r="M285" s="36"/>
      <c r="N285" s="37"/>
    </row>
    <row r="286" spans="1:14" ht="33" customHeight="1" x14ac:dyDescent="0.2">
      <c r="A286" s="12">
        <f t="shared" si="22"/>
        <v>266</v>
      </c>
      <c r="B286" s="21"/>
      <c r="C286" s="23"/>
      <c r="D286" s="12"/>
      <c r="E286" s="21"/>
      <c r="F286" s="23"/>
      <c r="G286" s="12"/>
      <c r="H286" s="107">
        <v>0</v>
      </c>
      <c r="I286" s="107">
        <v>0</v>
      </c>
      <c r="J286" s="198">
        <f t="shared" si="21"/>
        <v>0</v>
      </c>
      <c r="K286" s="34"/>
      <c r="L286" s="35"/>
      <c r="M286" s="36"/>
      <c r="N286" s="37"/>
    </row>
    <row r="287" spans="1:14" ht="33" customHeight="1" x14ac:dyDescent="0.2">
      <c r="A287" s="266" t="s">
        <v>20</v>
      </c>
      <c r="B287" s="267"/>
      <c r="C287" s="267"/>
      <c r="D287" s="267"/>
      <c r="E287" s="267"/>
      <c r="F287" s="267"/>
      <c r="G287" s="268"/>
      <c r="H287" s="197">
        <f>SUM(H264:H286)+H263</f>
        <v>0</v>
      </c>
      <c r="I287" s="131"/>
      <c r="J287" s="198">
        <f>SUM(J264:J286)+J263</f>
        <v>0</v>
      </c>
      <c r="K287" s="38"/>
      <c r="L287" s="36"/>
      <c r="M287" s="36"/>
      <c r="N287" s="39"/>
    </row>
    <row r="288" spans="1:14" ht="33" customHeight="1" x14ac:dyDescent="0.2">
      <c r="A288" s="12">
        <f>A286+1</f>
        <v>267</v>
      </c>
      <c r="B288" s="21"/>
      <c r="C288" s="23"/>
      <c r="D288" s="12"/>
      <c r="E288" s="21"/>
      <c r="F288" s="23"/>
      <c r="G288" s="12"/>
      <c r="H288" s="107">
        <v>0</v>
      </c>
      <c r="I288" s="107">
        <v>0</v>
      </c>
      <c r="J288" s="198">
        <f t="shared" ref="J288:J310" si="23">ROUND((H288*I288/100),2)</f>
        <v>0</v>
      </c>
      <c r="K288" s="34"/>
      <c r="L288" s="35"/>
      <c r="M288" s="36"/>
      <c r="N288" s="37"/>
    </row>
    <row r="289" spans="1:14" ht="33" customHeight="1" x14ac:dyDescent="0.2">
      <c r="A289" s="12">
        <f>A288+1</f>
        <v>268</v>
      </c>
      <c r="B289" s="21"/>
      <c r="C289" s="23"/>
      <c r="D289" s="12"/>
      <c r="E289" s="21"/>
      <c r="F289" s="23"/>
      <c r="G289" s="12"/>
      <c r="H289" s="107">
        <v>0</v>
      </c>
      <c r="I289" s="107">
        <v>0</v>
      </c>
      <c r="J289" s="198">
        <f t="shared" si="23"/>
        <v>0</v>
      </c>
      <c r="K289" s="34"/>
      <c r="L289" s="35"/>
      <c r="M289" s="36"/>
      <c r="N289" s="37"/>
    </row>
    <row r="290" spans="1:14" ht="33" customHeight="1" x14ac:dyDescent="0.2">
      <c r="A290" s="12">
        <f t="shared" ref="A290:A310" si="24">A289+1</f>
        <v>269</v>
      </c>
      <c r="B290" s="21"/>
      <c r="C290" s="23"/>
      <c r="D290" s="12"/>
      <c r="E290" s="21"/>
      <c r="F290" s="23"/>
      <c r="G290" s="12"/>
      <c r="H290" s="107">
        <v>0</v>
      </c>
      <c r="I290" s="107">
        <v>0</v>
      </c>
      <c r="J290" s="198">
        <f t="shared" si="23"/>
        <v>0</v>
      </c>
      <c r="K290" s="34"/>
      <c r="L290" s="35"/>
      <c r="M290" s="36"/>
      <c r="N290" s="37"/>
    </row>
    <row r="291" spans="1:14" ht="33" customHeight="1" x14ac:dyDescent="0.2">
      <c r="A291" s="12">
        <f t="shared" si="24"/>
        <v>270</v>
      </c>
      <c r="B291" s="21"/>
      <c r="C291" s="23"/>
      <c r="D291" s="12"/>
      <c r="E291" s="21"/>
      <c r="F291" s="23"/>
      <c r="G291" s="12"/>
      <c r="H291" s="107">
        <v>0</v>
      </c>
      <c r="I291" s="107">
        <v>0</v>
      </c>
      <c r="J291" s="198">
        <f t="shared" si="23"/>
        <v>0</v>
      </c>
      <c r="K291" s="34"/>
      <c r="L291" s="35"/>
      <c r="M291" s="36"/>
      <c r="N291" s="37"/>
    </row>
    <row r="292" spans="1:14" ht="33" customHeight="1" x14ac:dyDescent="0.2">
      <c r="A292" s="12">
        <f t="shared" si="24"/>
        <v>271</v>
      </c>
      <c r="B292" s="21"/>
      <c r="C292" s="23"/>
      <c r="D292" s="12"/>
      <c r="E292" s="21"/>
      <c r="F292" s="23"/>
      <c r="G292" s="12"/>
      <c r="H292" s="107">
        <v>0</v>
      </c>
      <c r="I292" s="107">
        <v>0</v>
      </c>
      <c r="J292" s="198">
        <f t="shared" si="23"/>
        <v>0</v>
      </c>
      <c r="K292" s="34"/>
      <c r="L292" s="35"/>
      <c r="M292" s="36"/>
      <c r="N292" s="37"/>
    </row>
    <row r="293" spans="1:14" ht="33" customHeight="1" x14ac:dyDescent="0.2">
      <c r="A293" s="12">
        <f t="shared" si="24"/>
        <v>272</v>
      </c>
      <c r="B293" s="21"/>
      <c r="C293" s="23"/>
      <c r="D293" s="12"/>
      <c r="E293" s="21"/>
      <c r="F293" s="23"/>
      <c r="G293" s="12"/>
      <c r="H293" s="107">
        <v>0</v>
      </c>
      <c r="I293" s="107">
        <v>0</v>
      </c>
      <c r="J293" s="198">
        <f t="shared" si="23"/>
        <v>0</v>
      </c>
      <c r="K293" s="34"/>
      <c r="L293" s="35"/>
      <c r="M293" s="36"/>
      <c r="N293" s="37"/>
    </row>
    <row r="294" spans="1:14" ht="33" customHeight="1" x14ac:dyDescent="0.2">
      <c r="A294" s="12">
        <f t="shared" si="24"/>
        <v>273</v>
      </c>
      <c r="B294" s="21"/>
      <c r="C294" s="23"/>
      <c r="D294" s="12"/>
      <c r="E294" s="21"/>
      <c r="F294" s="23"/>
      <c r="G294" s="12"/>
      <c r="H294" s="107">
        <v>0</v>
      </c>
      <c r="I294" s="107">
        <v>0</v>
      </c>
      <c r="J294" s="198">
        <f t="shared" si="23"/>
        <v>0</v>
      </c>
      <c r="K294" s="34"/>
      <c r="L294" s="35"/>
      <c r="M294" s="36"/>
      <c r="N294" s="37"/>
    </row>
    <row r="295" spans="1:14" ht="33" customHeight="1" x14ac:dyDescent="0.2">
      <c r="A295" s="12">
        <f t="shared" si="24"/>
        <v>274</v>
      </c>
      <c r="B295" s="21"/>
      <c r="C295" s="23"/>
      <c r="D295" s="12"/>
      <c r="E295" s="21"/>
      <c r="F295" s="23"/>
      <c r="G295" s="12"/>
      <c r="H295" s="107">
        <v>0</v>
      </c>
      <c r="I295" s="107">
        <v>0</v>
      </c>
      <c r="J295" s="198">
        <f t="shared" si="23"/>
        <v>0</v>
      </c>
      <c r="K295" s="34"/>
      <c r="L295" s="35"/>
      <c r="M295" s="36"/>
      <c r="N295" s="37"/>
    </row>
    <row r="296" spans="1:14" ht="33" customHeight="1" x14ac:dyDescent="0.2">
      <c r="A296" s="12">
        <f t="shared" si="24"/>
        <v>275</v>
      </c>
      <c r="B296" s="21"/>
      <c r="C296" s="23"/>
      <c r="D296" s="12"/>
      <c r="E296" s="21"/>
      <c r="F296" s="23"/>
      <c r="G296" s="12"/>
      <c r="H296" s="107">
        <v>0</v>
      </c>
      <c r="I296" s="107">
        <v>0</v>
      </c>
      <c r="J296" s="198">
        <f t="shared" si="23"/>
        <v>0</v>
      </c>
      <c r="K296" s="34"/>
      <c r="L296" s="35"/>
      <c r="M296" s="36"/>
      <c r="N296" s="37"/>
    </row>
    <row r="297" spans="1:14" ht="33" customHeight="1" x14ac:dyDescent="0.2">
      <c r="A297" s="12">
        <f t="shared" si="24"/>
        <v>276</v>
      </c>
      <c r="B297" s="21"/>
      <c r="C297" s="23"/>
      <c r="D297" s="12"/>
      <c r="E297" s="21"/>
      <c r="F297" s="23"/>
      <c r="G297" s="12"/>
      <c r="H297" s="107">
        <v>0</v>
      </c>
      <c r="I297" s="107">
        <v>0</v>
      </c>
      <c r="J297" s="198">
        <f t="shared" si="23"/>
        <v>0</v>
      </c>
      <c r="K297" s="34"/>
      <c r="L297" s="35"/>
      <c r="M297" s="36"/>
      <c r="N297" s="37"/>
    </row>
    <row r="298" spans="1:14" ht="33" customHeight="1" x14ac:dyDescent="0.2">
      <c r="A298" s="12">
        <f t="shared" si="24"/>
        <v>277</v>
      </c>
      <c r="B298" s="21"/>
      <c r="C298" s="23"/>
      <c r="D298" s="12"/>
      <c r="E298" s="21"/>
      <c r="F298" s="23"/>
      <c r="G298" s="12"/>
      <c r="H298" s="107">
        <v>0</v>
      </c>
      <c r="I298" s="107">
        <v>0</v>
      </c>
      <c r="J298" s="198">
        <f t="shared" si="23"/>
        <v>0</v>
      </c>
      <c r="K298" s="34"/>
      <c r="L298" s="35"/>
      <c r="M298" s="36"/>
      <c r="N298" s="37"/>
    </row>
    <row r="299" spans="1:14" ht="33" customHeight="1" x14ac:dyDescent="0.2">
      <c r="A299" s="12">
        <f t="shared" si="24"/>
        <v>278</v>
      </c>
      <c r="B299" s="21"/>
      <c r="C299" s="23"/>
      <c r="D299" s="12"/>
      <c r="E299" s="21"/>
      <c r="F299" s="23"/>
      <c r="G299" s="12"/>
      <c r="H299" s="107">
        <v>0</v>
      </c>
      <c r="I299" s="107">
        <v>0</v>
      </c>
      <c r="J299" s="198">
        <f t="shared" si="23"/>
        <v>0</v>
      </c>
      <c r="K299" s="34"/>
      <c r="L299" s="35"/>
      <c r="M299" s="36"/>
      <c r="N299" s="37"/>
    </row>
    <row r="300" spans="1:14" ht="33" customHeight="1" x14ac:dyDescent="0.2">
      <c r="A300" s="12">
        <f t="shared" si="24"/>
        <v>279</v>
      </c>
      <c r="B300" s="21"/>
      <c r="C300" s="23"/>
      <c r="D300" s="12"/>
      <c r="E300" s="21"/>
      <c r="F300" s="23"/>
      <c r="G300" s="12"/>
      <c r="H300" s="107">
        <v>0</v>
      </c>
      <c r="I300" s="107">
        <v>0</v>
      </c>
      <c r="J300" s="198">
        <f t="shared" si="23"/>
        <v>0</v>
      </c>
      <c r="K300" s="34"/>
      <c r="L300" s="35"/>
      <c r="M300" s="36"/>
      <c r="N300" s="37"/>
    </row>
    <row r="301" spans="1:14" ht="33" customHeight="1" x14ac:dyDescent="0.2">
      <c r="A301" s="12">
        <f t="shared" si="24"/>
        <v>280</v>
      </c>
      <c r="B301" s="21"/>
      <c r="C301" s="23"/>
      <c r="D301" s="12"/>
      <c r="E301" s="21"/>
      <c r="F301" s="23"/>
      <c r="G301" s="12"/>
      <c r="H301" s="107">
        <v>0</v>
      </c>
      <c r="I301" s="107">
        <v>0</v>
      </c>
      <c r="J301" s="198">
        <f t="shared" si="23"/>
        <v>0</v>
      </c>
      <c r="K301" s="34"/>
      <c r="L301" s="35"/>
      <c r="M301" s="36"/>
      <c r="N301" s="37"/>
    </row>
    <row r="302" spans="1:14" ht="33" customHeight="1" x14ac:dyDescent="0.2">
      <c r="A302" s="12">
        <f t="shared" si="24"/>
        <v>281</v>
      </c>
      <c r="B302" s="21"/>
      <c r="C302" s="23"/>
      <c r="D302" s="12"/>
      <c r="E302" s="21"/>
      <c r="F302" s="23"/>
      <c r="G302" s="12"/>
      <c r="H302" s="107">
        <v>0</v>
      </c>
      <c r="I302" s="107">
        <v>0</v>
      </c>
      <c r="J302" s="198">
        <f t="shared" si="23"/>
        <v>0</v>
      </c>
      <c r="K302" s="34"/>
      <c r="L302" s="35"/>
      <c r="M302" s="36"/>
      <c r="N302" s="37"/>
    </row>
    <row r="303" spans="1:14" ht="33" customHeight="1" x14ac:dyDescent="0.2">
      <c r="A303" s="12">
        <f t="shared" si="24"/>
        <v>282</v>
      </c>
      <c r="B303" s="21"/>
      <c r="C303" s="23"/>
      <c r="D303" s="12"/>
      <c r="E303" s="21"/>
      <c r="F303" s="23"/>
      <c r="G303" s="12"/>
      <c r="H303" s="107">
        <v>0</v>
      </c>
      <c r="I303" s="107">
        <v>0</v>
      </c>
      <c r="J303" s="198">
        <f t="shared" si="23"/>
        <v>0</v>
      </c>
      <c r="K303" s="34"/>
      <c r="L303" s="35"/>
      <c r="M303" s="36"/>
      <c r="N303" s="37"/>
    </row>
    <row r="304" spans="1:14" ht="33" customHeight="1" x14ac:dyDescent="0.2">
      <c r="A304" s="12">
        <f t="shared" si="24"/>
        <v>283</v>
      </c>
      <c r="B304" s="21"/>
      <c r="C304" s="23"/>
      <c r="D304" s="12"/>
      <c r="E304" s="21"/>
      <c r="F304" s="23"/>
      <c r="G304" s="12"/>
      <c r="H304" s="107">
        <v>0</v>
      </c>
      <c r="I304" s="107">
        <v>0</v>
      </c>
      <c r="J304" s="198">
        <f t="shared" si="23"/>
        <v>0</v>
      </c>
      <c r="K304" s="34"/>
      <c r="L304" s="35"/>
      <c r="M304" s="36"/>
      <c r="N304" s="37"/>
    </row>
    <row r="305" spans="1:14" ht="33" customHeight="1" x14ac:dyDescent="0.2">
      <c r="A305" s="12">
        <f t="shared" si="24"/>
        <v>284</v>
      </c>
      <c r="B305" s="21"/>
      <c r="C305" s="23"/>
      <c r="D305" s="12"/>
      <c r="E305" s="21"/>
      <c r="F305" s="23"/>
      <c r="G305" s="12"/>
      <c r="H305" s="107">
        <v>0</v>
      </c>
      <c r="I305" s="107">
        <v>0</v>
      </c>
      <c r="J305" s="198">
        <f t="shared" si="23"/>
        <v>0</v>
      </c>
      <c r="K305" s="34"/>
      <c r="L305" s="35"/>
      <c r="M305" s="36"/>
      <c r="N305" s="37"/>
    </row>
    <row r="306" spans="1:14" ht="33" customHeight="1" x14ac:dyDescent="0.2">
      <c r="A306" s="12">
        <f t="shared" si="24"/>
        <v>285</v>
      </c>
      <c r="B306" s="21"/>
      <c r="C306" s="23"/>
      <c r="D306" s="12"/>
      <c r="E306" s="21"/>
      <c r="F306" s="23"/>
      <c r="G306" s="12"/>
      <c r="H306" s="107">
        <v>0</v>
      </c>
      <c r="I306" s="107">
        <v>0</v>
      </c>
      <c r="J306" s="198">
        <f t="shared" si="23"/>
        <v>0</v>
      </c>
      <c r="K306" s="34"/>
      <c r="L306" s="35"/>
      <c r="M306" s="36"/>
      <c r="N306" s="37"/>
    </row>
    <row r="307" spans="1:14" ht="33" customHeight="1" x14ac:dyDescent="0.2">
      <c r="A307" s="12">
        <f t="shared" si="24"/>
        <v>286</v>
      </c>
      <c r="B307" s="21"/>
      <c r="C307" s="23"/>
      <c r="D307" s="12"/>
      <c r="E307" s="21"/>
      <c r="F307" s="23"/>
      <c r="G307" s="12"/>
      <c r="H307" s="107">
        <v>0</v>
      </c>
      <c r="I307" s="107">
        <v>0</v>
      </c>
      <c r="J307" s="198">
        <f t="shared" si="23"/>
        <v>0</v>
      </c>
      <c r="K307" s="34"/>
      <c r="L307" s="35"/>
      <c r="M307" s="36"/>
      <c r="N307" s="37"/>
    </row>
    <row r="308" spans="1:14" ht="33" customHeight="1" x14ac:dyDescent="0.2">
      <c r="A308" s="12">
        <f t="shared" si="24"/>
        <v>287</v>
      </c>
      <c r="B308" s="21"/>
      <c r="C308" s="23"/>
      <c r="D308" s="12"/>
      <c r="E308" s="21"/>
      <c r="F308" s="23"/>
      <c r="G308" s="12"/>
      <c r="H308" s="107">
        <v>0</v>
      </c>
      <c r="I308" s="107">
        <v>0</v>
      </c>
      <c r="J308" s="198">
        <f t="shared" si="23"/>
        <v>0</v>
      </c>
      <c r="K308" s="34"/>
      <c r="L308" s="35"/>
      <c r="M308" s="36"/>
      <c r="N308" s="37"/>
    </row>
    <row r="309" spans="1:14" ht="33" customHeight="1" x14ac:dyDescent="0.2">
      <c r="A309" s="12">
        <f t="shared" si="24"/>
        <v>288</v>
      </c>
      <c r="B309" s="21"/>
      <c r="C309" s="23"/>
      <c r="D309" s="12"/>
      <c r="E309" s="21"/>
      <c r="F309" s="23"/>
      <c r="G309" s="12"/>
      <c r="H309" s="107">
        <v>0</v>
      </c>
      <c r="I309" s="107">
        <v>0</v>
      </c>
      <c r="J309" s="198">
        <f t="shared" si="23"/>
        <v>0</v>
      </c>
      <c r="K309" s="34"/>
      <c r="L309" s="35"/>
      <c r="M309" s="36"/>
      <c r="N309" s="37"/>
    </row>
    <row r="310" spans="1:14" ht="33" customHeight="1" x14ac:dyDescent="0.2">
      <c r="A310" s="12">
        <f t="shared" si="24"/>
        <v>289</v>
      </c>
      <c r="B310" s="21"/>
      <c r="C310" s="23"/>
      <c r="D310" s="12"/>
      <c r="E310" s="21"/>
      <c r="F310" s="23"/>
      <c r="G310" s="12"/>
      <c r="H310" s="107">
        <v>0</v>
      </c>
      <c r="I310" s="107">
        <v>0</v>
      </c>
      <c r="J310" s="198">
        <f t="shared" si="23"/>
        <v>0</v>
      </c>
      <c r="K310" s="34"/>
      <c r="L310" s="35"/>
      <c r="M310" s="36"/>
      <c r="N310" s="37"/>
    </row>
    <row r="311" spans="1:14" ht="33" customHeight="1" x14ac:dyDescent="0.2">
      <c r="A311" s="266" t="s">
        <v>20</v>
      </c>
      <c r="B311" s="267"/>
      <c r="C311" s="267"/>
      <c r="D311" s="267"/>
      <c r="E311" s="267"/>
      <c r="F311" s="267"/>
      <c r="G311" s="268"/>
      <c r="H311" s="197">
        <f>SUM(H288:H310)+H287</f>
        <v>0</v>
      </c>
      <c r="I311" s="131"/>
      <c r="J311" s="198">
        <f>SUM(J288:J310)+J287</f>
        <v>0</v>
      </c>
      <c r="K311" s="38"/>
      <c r="L311" s="36"/>
      <c r="M311" s="36"/>
      <c r="N311" s="39"/>
    </row>
    <row r="312" spans="1:14" ht="33" customHeight="1" x14ac:dyDescent="0.2">
      <c r="A312" s="12">
        <f>A310+1</f>
        <v>290</v>
      </c>
      <c r="B312" s="21"/>
      <c r="C312" s="23"/>
      <c r="D312" s="12"/>
      <c r="E312" s="21"/>
      <c r="F312" s="23"/>
      <c r="G312" s="12"/>
      <c r="H312" s="107">
        <v>0</v>
      </c>
      <c r="I312" s="107">
        <v>0</v>
      </c>
      <c r="J312" s="198">
        <f t="shared" ref="J312:J334" si="25">ROUND((H312*I312/100),2)</f>
        <v>0</v>
      </c>
      <c r="K312" s="34"/>
      <c r="L312" s="35"/>
      <c r="M312" s="36"/>
      <c r="N312" s="37"/>
    </row>
    <row r="313" spans="1:14" ht="33" customHeight="1" x14ac:dyDescent="0.2">
      <c r="A313" s="12">
        <f>A312+1</f>
        <v>291</v>
      </c>
      <c r="B313" s="21"/>
      <c r="C313" s="23"/>
      <c r="D313" s="12"/>
      <c r="E313" s="21"/>
      <c r="F313" s="23"/>
      <c r="G313" s="12"/>
      <c r="H313" s="107">
        <v>0</v>
      </c>
      <c r="I313" s="107">
        <v>0</v>
      </c>
      <c r="J313" s="198">
        <f t="shared" si="25"/>
        <v>0</v>
      </c>
      <c r="K313" s="34"/>
      <c r="L313" s="35"/>
      <c r="M313" s="36"/>
      <c r="N313" s="37"/>
    </row>
    <row r="314" spans="1:14" ht="33" customHeight="1" x14ac:dyDescent="0.2">
      <c r="A314" s="12">
        <f t="shared" ref="A314:A334" si="26">A313+1</f>
        <v>292</v>
      </c>
      <c r="B314" s="21"/>
      <c r="C314" s="23"/>
      <c r="D314" s="12"/>
      <c r="E314" s="21"/>
      <c r="F314" s="23"/>
      <c r="G314" s="12"/>
      <c r="H314" s="107">
        <v>0</v>
      </c>
      <c r="I314" s="107">
        <v>0</v>
      </c>
      <c r="J314" s="198">
        <f t="shared" si="25"/>
        <v>0</v>
      </c>
      <c r="K314" s="34"/>
      <c r="L314" s="35"/>
      <c r="M314" s="36"/>
      <c r="N314" s="37"/>
    </row>
    <row r="315" spans="1:14" ht="33" customHeight="1" x14ac:dyDescent="0.2">
      <c r="A315" s="12">
        <f t="shared" si="26"/>
        <v>293</v>
      </c>
      <c r="B315" s="21"/>
      <c r="C315" s="23"/>
      <c r="D315" s="12"/>
      <c r="E315" s="21"/>
      <c r="F315" s="23"/>
      <c r="G315" s="12"/>
      <c r="H315" s="107">
        <v>0</v>
      </c>
      <c r="I315" s="107">
        <v>0</v>
      </c>
      <c r="J315" s="198">
        <f t="shared" si="25"/>
        <v>0</v>
      </c>
      <c r="K315" s="34"/>
      <c r="L315" s="35"/>
      <c r="M315" s="36"/>
      <c r="N315" s="37"/>
    </row>
    <row r="316" spans="1:14" ht="33" customHeight="1" x14ac:dyDescent="0.2">
      <c r="A316" s="12">
        <f t="shared" si="26"/>
        <v>294</v>
      </c>
      <c r="B316" s="21"/>
      <c r="C316" s="23"/>
      <c r="D316" s="12"/>
      <c r="E316" s="21"/>
      <c r="F316" s="23"/>
      <c r="G316" s="12"/>
      <c r="H316" s="107">
        <v>0</v>
      </c>
      <c r="I316" s="107">
        <v>0</v>
      </c>
      <c r="J316" s="198">
        <f t="shared" si="25"/>
        <v>0</v>
      </c>
      <c r="K316" s="34"/>
      <c r="L316" s="35"/>
      <c r="M316" s="36"/>
      <c r="N316" s="37"/>
    </row>
    <row r="317" spans="1:14" ht="33" customHeight="1" x14ac:dyDescent="0.2">
      <c r="A317" s="12">
        <f t="shared" si="26"/>
        <v>295</v>
      </c>
      <c r="B317" s="21"/>
      <c r="C317" s="23"/>
      <c r="D317" s="12"/>
      <c r="E317" s="21"/>
      <c r="F317" s="23"/>
      <c r="G317" s="12"/>
      <c r="H317" s="107">
        <v>0</v>
      </c>
      <c r="I317" s="107">
        <v>0</v>
      </c>
      <c r="J317" s="198">
        <f t="shared" si="25"/>
        <v>0</v>
      </c>
      <c r="K317" s="34"/>
      <c r="L317" s="35"/>
      <c r="M317" s="36"/>
      <c r="N317" s="37"/>
    </row>
    <row r="318" spans="1:14" ht="33" customHeight="1" x14ac:dyDescent="0.2">
      <c r="A318" s="12">
        <f t="shared" si="26"/>
        <v>296</v>
      </c>
      <c r="B318" s="21"/>
      <c r="C318" s="23"/>
      <c r="D318" s="12"/>
      <c r="E318" s="21"/>
      <c r="F318" s="23"/>
      <c r="G318" s="12"/>
      <c r="H318" s="107">
        <v>0</v>
      </c>
      <c r="I318" s="107">
        <v>0</v>
      </c>
      <c r="J318" s="198">
        <f t="shared" si="25"/>
        <v>0</v>
      </c>
      <c r="K318" s="34"/>
      <c r="L318" s="35"/>
      <c r="M318" s="36"/>
      <c r="N318" s="37"/>
    </row>
    <row r="319" spans="1:14" ht="33" customHeight="1" x14ac:dyDescent="0.2">
      <c r="A319" s="12">
        <f t="shared" si="26"/>
        <v>297</v>
      </c>
      <c r="B319" s="21"/>
      <c r="C319" s="23"/>
      <c r="D319" s="12"/>
      <c r="E319" s="21"/>
      <c r="F319" s="23"/>
      <c r="G319" s="12"/>
      <c r="H319" s="107">
        <v>0</v>
      </c>
      <c r="I319" s="107">
        <v>0</v>
      </c>
      <c r="J319" s="198">
        <f t="shared" si="25"/>
        <v>0</v>
      </c>
      <c r="K319" s="34"/>
      <c r="L319" s="35"/>
      <c r="M319" s="36"/>
      <c r="N319" s="37"/>
    </row>
    <row r="320" spans="1:14" ht="33" customHeight="1" x14ac:dyDescent="0.2">
      <c r="A320" s="12">
        <f t="shared" si="26"/>
        <v>298</v>
      </c>
      <c r="B320" s="21"/>
      <c r="C320" s="23"/>
      <c r="D320" s="12"/>
      <c r="E320" s="21"/>
      <c r="F320" s="23"/>
      <c r="G320" s="12"/>
      <c r="H320" s="107">
        <v>0</v>
      </c>
      <c r="I320" s="107">
        <v>0</v>
      </c>
      <c r="J320" s="198">
        <f t="shared" si="25"/>
        <v>0</v>
      </c>
      <c r="K320" s="34"/>
      <c r="L320" s="35"/>
      <c r="M320" s="36"/>
      <c r="N320" s="37"/>
    </row>
    <row r="321" spans="1:14" ht="33" customHeight="1" x14ac:dyDescent="0.2">
      <c r="A321" s="12">
        <f t="shared" si="26"/>
        <v>299</v>
      </c>
      <c r="B321" s="21"/>
      <c r="C321" s="23"/>
      <c r="D321" s="12"/>
      <c r="E321" s="21"/>
      <c r="F321" s="23"/>
      <c r="G321" s="12"/>
      <c r="H321" s="107">
        <v>0</v>
      </c>
      <c r="I321" s="107">
        <v>0</v>
      </c>
      <c r="J321" s="198">
        <f t="shared" si="25"/>
        <v>0</v>
      </c>
      <c r="K321" s="34"/>
      <c r="L321" s="35"/>
      <c r="M321" s="36"/>
      <c r="N321" s="37"/>
    </row>
    <row r="322" spans="1:14" ht="33" customHeight="1" x14ac:dyDescent="0.2">
      <c r="A322" s="12">
        <f t="shared" si="26"/>
        <v>300</v>
      </c>
      <c r="B322" s="21"/>
      <c r="C322" s="23"/>
      <c r="D322" s="12"/>
      <c r="E322" s="21"/>
      <c r="F322" s="23"/>
      <c r="G322" s="12"/>
      <c r="H322" s="107">
        <v>0</v>
      </c>
      <c r="I322" s="107">
        <v>0</v>
      </c>
      <c r="J322" s="198">
        <f t="shared" si="25"/>
        <v>0</v>
      </c>
      <c r="K322" s="34"/>
      <c r="L322" s="35"/>
      <c r="M322" s="36"/>
      <c r="N322" s="37"/>
    </row>
    <row r="323" spans="1:14" ht="33" customHeight="1" x14ac:dyDescent="0.2">
      <c r="A323" s="12">
        <f t="shared" si="26"/>
        <v>301</v>
      </c>
      <c r="B323" s="21"/>
      <c r="C323" s="23"/>
      <c r="D323" s="12"/>
      <c r="E323" s="21"/>
      <c r="F323" s="23"/>
      <c r="G323" s="12"/>
      <c r="H323" s="107">
        <v>0</v>
      </c>
      <c r="I323" s="107">
        <v>0</v>
      </c>
      <c r="J323" s="198">
        <f t="shared" si="25"/>
        <v>0</v>
      </c>
      <c r="K323" s="34"/>
      <c r="L323" s="35"/>
      <c r="M323" s="36"/>
      <c r="N323" s="37"/>
    </row>
    <row r="324" spans="1:14" ht="33" customHeight="1" x14ac:dyDescent="0.2">
      <c r="A324" s="12">
        <f t="shared" si="26"/>
        <v>302</v>
      </c>
      <c r="B324" s="21"/>
      <c r="C324" s="23"/>
      <c r="D324" s="12"/>
      <c r="E324" s="21"/>
      <c r="F324" s="23"/>
      <c r="G324" s="12"/>
      <c r="H324" s="107">
        <v>0</v>
      </c>
      <c r="I324" s="107">
        <v>0</v>
      </c>
      <c r="J324" s="198">
        <f t="shared" si="25"/>
        <v>0</v>
      </c>
      <c r="K324" s="34"/>
      <c r="L324" s="35"/>
      <c r="M324" s="36"/>
      <c r="N324" s="37"/>
    </row>
    <row r="325" spans="1:14" ht="33" customHeight="1" x14ac:dyDescent="0.2">
      <c r="A325" s="12">
        <f t="shared" si="26"/>
        <v>303</v>
      </c>
      <c r="B325" s="21"/>
      <c r="C325" s="23"/>
      <c r="D325" s="12"/>
      <c r="E325" s="21"/>
      <c r="F325" s="23"/>
      <c r="G325" s="12"/>
      <c r="H325" s="107">
        <v>0</v>
      </c>
      <c r="I325" s="107">
        <v>0</v>
      </c>
      <c r="J325" s="198">
        <f t="shared" si="25"/>
        <v>0</v>
      </c>
      <c r="K325" s="34"/>
      <c r="L325" s="35"/>
      <c r="M325" s="36"/>
      <c r="N325" s="37"/>
    </row>
    <row r="326" spans="1:14" ht="33" customHeight="1" x14ac:dyDescent="0.2">
      <c r="A326" s="12">
        <f t="shared" si="26"/>
        <v>304</v>
      </c>
      <c r="B326" s="21"/>
      <c r="C326" s="23"/>
      <c r="D326" s="12"/>
      <c r="E326" s="21"/>
      <c r="F326" s="23"/>
      <c r="G326" s="12"/>
      <c r="H326" s="107">
        <v>0</v>
      </c>
      <c r="I326" s="107">
        <v>0</v>
      </c>
      <c r="J326" s="198">
        <f t="shared" si="25"/>
        <v>0</v>
      </c>
      <c r="K326" s="34"/>
      <c r="L326" s="35"/>
      <c r="M326" s="36"/>
      <c r="N326" s="37"/>
    </row>
    <row r="327" spans="1:14" ht="33" customHeight="1" x14ac:dyDescent="0.2">
      <c r="A327" s="12">
        <f t="shared" si="26"/>
        <v>305</v>
      </c>
      <c r="B327" s="21"/>
      <c r="C327" s="23"/>
      <c r="D327" s="12"/>
      <c r="E327" s="21"/>
      <c r="F327" s="23"/>
      <c r="G327" s="12"/>
      <c r="H327" s="107">
        <v>0</v>
      </c>
      <c r="I327" s="107">
        <v>0</v>
      </c>
      <c r="J327" s="198">
        <f t="shared" si="25"/>
        <v>0</v>
      </c>
      <c r="K327" s="34"/>
      <c r="L327" s="35"/>
      <c r="M327" s="36"/>
      <c r="N327" s="37"/>
    </row>
    <row r="328" spans="1:14" ht="33" customHeight="1" x14ac:dyDescent="0.2">
      <c r="A328" s="12">
        <f t="shared" si="26"/>
        <v>306</v>
      </c>
      <c r="B328" s="21"/>
      <c r="C328" s="23"/>
      <c r="D328" s="12"/>
      <c r="E328" s="21"/>
      <c r="F328" s="23"/>
      <c r="G328" s="12"/>
      <c r="H328" s="107">
        <v>0</v>
      </c>
      <c r="I328" s="107">
        <v>0</v>
      </c>
      <c r="J328" s="198">
        <f t="shared" si="25"/>
        <v>0</v>
      </c>
      <c r="K328" s="34"/>
      <c r="L328" s="35"/>
      <c r="M328" s="36"/>
      <c r="N328" s="37"/>
    </row>
    <row r="329" spans="1:14" ht="33" customHeight="1" x14ac:dyDescent="0.2">
      <c r="A329" s="12">
        <f t="shared" si="26"/>
        <v>307</v>
      </c>
      <c r="B329" s="21"/>
      <c r="C329" s="23"/>
      <c r="D329" s="12"/>
      <c r="E329" s="21"/>
      <c r="F329" s="23"/>
      <c r="G329" s="12"/>
      <c r="H329" s="107">
        <v>0</v>
      </c>
      <c r="I329" s="107">
        <v>0</v>
      </c>
      <c r="J329" s="198">
        <f t="shared" si="25"/>
        <v>0</v>
      </c>
      <c r="K329" s="34"/>
      <c r="L329" s="35"/>
      <c r="M329" s="36"/>
      <c r="N329" s="37"/>
    </row>
    <row r="330" spans="1:14" ht="33" customHeight="1" x14ac:dyDescent="0.2">
      <c r="A330" s="12">
        <f t="shared" si="26"/>
        <v>308</v>
      </c>
      <c r="B330" s="21"/>
      <c r="C330" s="23"/>
      <c r="D330" s="12"/>
      <c r="E330" s="21"/>
      <c r="F330" s="23"/>
      <c r="G330" s="12"/>
      <c r="H330" s="107">
        <v>0</v>
      </c>
      <c r="I330" s="107">
        <v>0</v>
      </c>
      <c r="J330" s="198">
        <f t="shared" si="25"/>
        <v>0</v>
      </c>
      <c r="K330" s="34"/>
      <c r="L330" s="35"/>
      <c r="M330" s="36"/>
      <c r="N330" s="37"/>
    </row>
    <row r="331" spans="1:14" ht="33" customHeight="1" x14ac:dyDescent="0.2">
      <c r="A331" s="12">
        <f t="shared" si="26"/>
        <v>309</v>
      </c>
      <c r="B331" s="21"/>
      <c r="C331" s="23"/>
      <c r="D331" s="12"/>
      <c r="E331" s="21"/>
      <c r="F331" s="23"/>
      <c r="G331" s="12"/>
      <c r="H331" s="107">
        <v>0</v>
      </c>
      <c r="I331" s="107">
        <v>0</v>
      </c>
      <c r="J331" s="198">
        <f t="shared" si="25"/>
        <v>0</v>
      </c>
      <c r="K331" s="34"/>
      <c r="L331" s="35"/>
      <c r="M331" s="36"/>
      <c r="N331" s="37"/>
    </row>
    <row r="332" spans="1:14" ht="33" customHeight="1" x14ac:dyDescent="0.2">
      <c r="A332" s="12">
        <f t="shared" si="26"/>
        <v>310</v>
      </c>
      <c r="B332" s="21"/>
      <c r="C332" s="23"/>
      <c r="D332" s="12"/>
      <c r="E332" s="21"/>
      <c r="F332" s="23"/>
      <c r="G332" s="12"/>
      <c r="H332" s="107">
        <v>0</v>
      </c>
      <c r="I332" s="107">
        <v>0</v>
      </c>
      <c r="J332" s="198">
        <f t="shared" si="25"/>
        <v>0</v>
      </c>
      <c r="K332" s="34"/>
      <c r="L332" s="35"/>
      <c r="M332" s="36"/>
      <c r="N332" s="37"/>
    </row>
    <row r="333" spans="1:14" ht="33" customHeight="1" x14ac:dyDescent="0.2">
      <c r="A333" s="12">
        <f t="shared" si="26"/>
        <v>311</v>
      </c>
      <c r="B333" s="21"/>
      <c r="C333" s="23"/>
      <c r="D333" s="12"/>
      <c r="E333" s="21"/>
      <c r="F333" s="23"/>
      <c r="G333" s="12"/>
      <c r="H333" s="107">
        <v>0</v>
      </c>
      <c r="I333" s="107">
        <v>0</v>
      </c>
      <c r="J333" s="198">
        <f t="shared" si="25"/>
        <v>0</v>
      </c>
      <c r="K333" s="34"/>
      <c r="L333" s="35"/>
      <c r="M333" s="36"/>
      <c r="N333" s="37"/>
    </row>
    <row r="334" spans="1:14" ht="33" customHeight="1" x14ac:dyDescent="0.2">
      <c r="A334" s="12">
        <f t="shared" si="26"/>
        <v>312</v>
      </c>
      <c r="B334" s="21"/>
      <c r="C334" s="23"/>
      <c r="D334" s="12"/>
      <c r="E334" s="21"/>
      <c r="F334" s="23"/>
      <c r="G334" s="12"/>
      <c r="H334" s="107">
        <v>0</v>
      </c>
      <c r="I334" s="107">
        <v>0</v>
      </c>
      <c r="J334" s="198">
        <f t="shared" si="25"/>
        <v>0</v>
      </c>
      <c r="K334" s="34"/>
      <c r="L334" s="35"/>
      <c r="M334" s="36"/>
      <c r="N334" s="37"/>
    </row>
    <row r="335" spans="1:14" ht="33" customHeight="1" x14ac:dyDescent="0.2">
      <c r="A335" s="266" t="s">
        <v>20</v>
      </c>
      <c r="B335" s="267"/>
      <c r="C335" s="267"/>
      <c r="D335" s="267"/>
      <c r="E335" s="267"/>
      <c r="F335" s="267"/>
      <c r="G335" s="268"/>
      <c r="H335" s="197">
        <f>SUM(H312:H334)+H311</f>
        <v>0</v>
      </c>
      <c r="I335" s="131"/>
      <c r="J335" s="198">
        <f>SUM(J312:J334)+J311</f>
        <v>0</v>
      </c>
      <c r="K335" s="38"/>
      <c r="L335" s="36"/>
      <c r="M335" s="36"/>
      <c r="N335" s="39"/>
    </row>
    <row r="336" spans="1:14" ht="33" customHeight="1" x14ac:dyDescent="0.2">
      <c r="A336" s="12">
        <f>A334+1</f>
        <v>313</v>
      </c>
      <c r="B336" s="21"/>
      <c r="C336" s="23"/>
      <c r="D336" s="12"/>
      <c r="E336" s="21"/>
      <c r="F336" s="23"/>
      <c r="G336" s="12"/>
      <c r="H336" s="107">
        <v>0</v>
      </c>
      <c r="I336" s="107">
        <v>0</v>
      </c>
      <c r="J336" s="198">
        <f t="shared" ref="J336:J358" si="27">ROUND((H336*I336/100),2)</f>
        <v>0</v>
      </c>
      <c r="K336" s="34"/>
      <c r="L336" s="35"/>
      <c r="M336" s="36"/>
      <c r="N336" s="37"/>
    </row>
    <row r="337" spans="1:14" ht="33" customHeight="1" x14ac:dyDescent="0.2">
      <c r="A337" s="12">
        <f>A336+1</f>
        <v>314</v>
      </c>
      <c r="B337" s="21"/>
      <c r="C337" s="23"/>
      <c r="D337" s="12"/>
      <c r="E337" s="21"/>
      <c r="F337" s="23"/>
      <c r="G337" s="12"/>
      <c r="H337" s="107">
        <v>0</v>
      </c>
      <c r="I337" s="107">
        <v>0</v>
      </c>
      <c r="J337" s="198">
        <f t="shared" si="27"/>
        <v>0</v>
      </c>
      <c r="K337" s="34"/>
      <c r="L337" s="35"/>
      <c r="M337" s="36"/>
      <c r="N337" s="37"/>
    </row>
    <row r="338" spans="1:14" ht="33" customHeight="1" x14ac:dyDescent="0.2">
      <c r="A338" s="12">
        <f t="shared" ref="A338:A358" si="28">A337+1</f>
        <v>315</v>
      </c>
      <c r="B338" s="21"/>
      <c r="C338" s="23"/>
      <c r="D338" s="12"/>
      <c r="E338" s="21"/>
      <c r="F338" s="23"/>
      <c r="G338" s="12"/>
      <c r="H338" s="107">
        <v>0</v>
      </c>
      <c r="I338" s="107">
        <v>0</v>
      </c>
      <c r="J338" s="198">
        <f t="shared" si="27"/>
        <v>0</v>
      </c>
      <c r="K338" s="34"/>
      <c r="L338" s="35"/>
      <c r="M338" s="36"/>
      <c r="N338" s="37"/>
    </row>
    <row r="339" spans="1:14" ht="33" customHeight="1" x14ac:dyDescent="0.2">
      <c r="A339" s="12">
        <f t="shared" si="28"/>
        <v>316</v>
      </c>
      <c r="B339" s="21"/>
      <c r="C339" s="23"/>
      <c r="D339" s="12"/>
      <c r="E339" s="21"/>
      <c r="F339" s="23"/>
      <c r="G339" s="12"/>
      <c r="H339" s="107">
        <v>0</v>
      </c>
      <c r="I339" s="107">
        <v>0</v>
      </c>
      <c r="J339" s="198">
        <f t="shared" si="27"/>
        <v>0</v>
      </c>
      <c r="K339" s="34"/>
      <c r="L339" s="35"/>
      <c r="M339" s="36"/>
      <c r="N339" s="37"/>
    </row>
    <row r="340" spans="1:14" ht="33" customHeight="1" x14ac:dyDescent="0.2">
      <c r="A340" s="12">
        <f t="shared" si="28"/>
        <v>317</v>
      </c>
      <c r="B340" s="21"/>
      <c r="C340" s="23"/>
      <c r="D340" s="12"/>
      <c r="E340" s="21"/>
      <c r="F340" s="23"/>
      <c r="G340" s="12"/>
      <c r="H340" s="107">
        <v>0</v>
      </c>
      <c r="I340" s="107">
        <v>0</v>
      </c>
      <c r="J340" s="198">
        <f t="shared" si="27"/>
        <v>0</v>
      </c>
      <c r="K340" s="34"/>
      <c r="L340" s="35"/>
      <c r="M340" s="36"/>
      <c r="N340" s="37"/>
    </row>
    <row r="341" spans="1:14" ht="33" customHeight="1" x14ac:dyDescent="0.2">
      <c r="A341" s="12">
        <f t="shared" si="28"/>
        <v>318</v>
      </c>
      <c r="B341" s="21"/>
      <c r="C341" s="23"/>
      <c r="D341" s="12"/>
      <c r="E341" s="21"/>
      <c r="F341" s="23"/>
      <c r="G341" s="12"/>
      <c r="H341" s="107">
        <v>0</v>
      </c>
      <c r="I341" s="107">
        <v>0</v>
      </c>
      <c r="J341" s="198">
        <f t="shared" si="27"/>
        <v>0</v>
      </c>
      <c r="K341" s="34"/>
      <c r="L341" s="35"/>
      <c r="M341" s="36"/>
      <c r="N341" s="37"/>
    </row>
    <row r="342" spans="1:14" ht="33" customHeight="1" x14ac:dyDescent="0.2">
      <c r="A342" s="12">
        <f t="shared" si="28"/>
        <v>319</v>
      </c>
      <c r="B342" s="21"/>
      <c r="C342" s="23"/>
      <c r="D342" s="12"/>
      <c r="E342" s="21"/>
      <c r="F342" s="23"/>
      <c r="G342" s="12"/>
      <c r="H342" s="107">
        <v>0</v>
      </c>
      <c r="I342" s="107">
        <v>0</v>
      </c>
      <c r="J342" s="198">
        <f t="shared" si="27"/>
        <v>0</v>
      </c>
      <c r="K342" s="34"/>
      <c r="L342" s="35"/>
      <c r="M342" s="36"/>
      <c r="N342" s="37"/>
    </row>
    <row r="343" spans="1:14" ht="33" customHeight="1" x14ac:dyDescent="0.2">
      <c r="A343" s="12">
        <f t="shared" si="28"/>
        <v>320</v>
      </c>
      <c r="B343" s="21"/>
      <c r="C343" s="23"/>
      <c r="D343" s="12"/>
      <c r="E343" s="21"/>
      <c r="F343" s="23"/>
      <c r="G343" s="12"/>
      <c r="H343" s="107">
        <v>0</v>
      </c>
      <c r="I343" s="107">
        <v>0</v>
      </c>
      <c r="J343" s="198">
        <f t="shared" si="27"/>
        <v>0</v>
      </c>
      <c r="K343" s="34"/>
      <c r="L343" s="35"/>
      <c r="M343" s="36"/>
      <c r="N343" s="37"/>
    </row>
    <row r="344" spans="1:14" ht="33" customHeight="1" x14ac:dyDescent="0.2">
      <c r="A344" s="12">
        <f t="shared" si="28"/>
        <v>321</v>
      </c>
      <c r="B344" s="21"/>
      <c r="C344" s="23"/>
      <c r="D344" s="12"/>
      <c r="E344" s="21"/>
      <c r="F344" s="23"/>
      <c r="G344" s="12"/>
      <c r="H344" s="107">
        <v>0</v>
      </c>
      <c r="I344" s="107">
        <v>0</v>
      </c>
      <c r="J344" s="198">
        <f t="shared" si="27"/>
        <v>0</v>
      </c>
      <c r="K344" s="34"/>
      <c r="L344" s="35"/>
      <c r="M344" s="36"/>
      <c r="N344" s="37"/>
    </row>
    <row r="345" spans="1:14" ht="33" customHeight="1" x14ac:dyDescent="0.2">
      <c r="A345" s="12">
        <f t="shared" si="28"/>
        <v>322</v>
      </c>
      <c r="B345" s="21"/>
      <c r="C345" s="23"/>
      <c r="D345" s="12"/>
      <c r="E345" s="21"/>
      <c r="F345" s="23"/>
      <c r="G345" s="12"/>
      <c r="H345" s="107">
        <v>0</v>
      </c>
      <c r="I345" s="107">
        <v>0</v>
      </c>
      <c r="J345" s="198">
        <f t="shared" si="27"/>
        <v>0</v>
      </c>
      <c r="K345" s="34"/>
      <c r="L345" s="35"/>
      <c r="M345" s="36"/>
      <c r="N345" s="37"/>
    </row>
    <row r="346" spans="1:14" ht="33" customHeight="1" x14ac:dyDescent="0.2">
      <c r="A346" s="12">
        <f t="shared" si="28"/>
        <v>323</v>
      </c>
      <c r="B346" s="21"/>
      <c r="C346" s="23"/>
      <c r="D346" s="12"/>
      <c r="E346" s="21"/>
      <c r="F346" s="23"/>
      <c r="G346" s="12"/>
      <c r="H346" s="107">
        <v>0</v>
      </c>
      <c r="I346" s="107">
        <v>0</v>
      </c>
      <c r="J346" s="198">
        <f t="shared" si="27"/>
        <v>0</v>
      </c>
      <c r="K346" s="34"/>
      <c r="L346" s="35"/>
      <c r="M346" s="36"/>
      <c r="N346" s="37"/>
    </row>
    <row r="347" spans="1:14" ht="33" customHeight="1" x14ac:dyDescent="0.2">
      <c r="A347" s="12">
        <f t="shared" si="28"/>
        <v>324</v>
      </c>
      <c r="B347" s="21"/>
      <c r="C347" s="23"/>
      <c r="D347" s="12"/>
      <c r="E347" s="21"/>
      <c r="F347" s="23"/>
      <c r="G347" s="12"/>
      <c r="H347" s="107">
        <v>0</v>
      </c>
      <c r="I347" s="107">
        <v>0</v>
      </c>
      <c r="J347" s="198">
        <f t="shared" si="27"/>
        <v>0</v>
      </c>
      <c r="K347" s="34"/>
      <c r="L347" s="35"/>
      <c r="M347" s="36"/>
      <c r="N347" s="37"/>
    </row>
    <row r="348" spans="1:14" ht="33" customHeight="1" x14ac:dyDescent="0.2">
      <c r="A348" s="12">
        <f t="shared" si="28"/>
        <v>325</v>
      </c>
      <c r="B348" s="21"/>
      <c r="C348" s="23"/>
      <c r="D348" s="12"/>
      <c r="E348" s="21"/>
      <c r="F348" s="23"/>
      <c r="G348" s="12"/>
      <c r="H348" s="107">
        <v>0</v>
      </c>
      <c r="I348" s="107">
        <v>0</v>
      </c>
      <c r="J348" s="198">
        <f t="shared" si="27"/>
        <v>0</v>
      </c>
      <c r="K348" s="34"/>
      <c r="L348" s="35"/>
      <c r="M348" s="36"/>
      <c r="N348" s="37"/>
    </row>
    <row r="349" spans="1:14" ht="33" customHeight="1" x14ac:dyDescent="0.2">
      <c r="A349" s="12">
        <f t="shared" si="28"/>
        <v>326</v>
      </c>
      <c r="B349" s="21"/>
      <c r="C349" s="23"/>
      <c r="D349" s="12"/>
      <c r="E349" s="21"/>
      <c r="F349" s="23"/>
      <c r="G349" s="12"/>
      <c r="H349" s="107">
        <v>0</v>
      </c>
      <c r="I349" s="107">
        <v>0</v>
      </c>
      <c r="J349" s="198">
        <f t="shared" si="27"/>
        <v>0</v>
      </c>
      <c r="K349" s="34"/>
      <c r="L349" s="35"/>
      <c r="M349" s="36"/>
      <c r="N349" s="37"/>
    </row>
    <row r="350" spans="1:14" ht="33" customHeight="1" x14ac:dyDescent="0.2">
      <c r="A350" s="12">
        <f t="shared" si="28"/>
        <v>327</v>
      </c>
      <c r="B350" s="21"/>
      <c r="C350" s="23"/>
      <c r="D350" s="12"/>
      <c r="E350" s="21"/>
      <c r="F350" s="23"/>
      <c r="G350" s="12"/>
      <c r="H350" s="107">
        <v>0</v>
      </c>
      <c r="I350" s="107">
        <v>0</v>
      </c>
      <c r="J350" s="198">
        <f t="shared" si="27"/>
        <v>0</v>
      </c>
      <c r="K350" s="34"/>
      <c r="L350" s="35"/>
      <c r="M350" s="36"/>
      <c r="N350" s="37"/>
    </row>
    <row r="351" spans="1:14" ht="33" customHeight="1" x14ac:dyDescent="0.2">
      <c r="A351" s="12">
        <f t="shared" si="28"/>
        <v>328</v>
      </c>
      <c r="B351" s="21"/>
      <c r="C351" s="23"/>
      <c r="D351" s="12"/>
      <c r="E351" s="21"/>
      <c r="F351" s="23"/>
      <c r="G351" s="12"/>
      <c r="H351" s="107">
        <v>0</v>
      </c>
      <c r="I351" s="107">
        <v>0</v>
      </c>
      <c r="J351" s="198">
        <f t="shared" si="27"/>
        <v>0</v>
      </c>
      <c r="K351" s="34"/>
      <c r="L351" s="35"/>
      <c r="M351" s="36"/>
      <c r="N351" s="37"/>
    </row>
    <row r="352" spans="1:14" ht="33" customHeight="1" x14ac:dyDescent="0.2">
      <c r="A352" s="12">
        <f t="shared" si="28"/>
        <v>329</v>
      </c>
      <c r="B352" s="21"/>
      <c r="C352" s="23"/>
      <c r="D352" s="12"/>
      <c r="E352" s="21"/>
      <c r="F352" s="23"/>
      <c r="G352" s="12"/>
      <c r="H352" s="107">
        <v>0</v>
      </c>
      <c r="I352" s="107">
        <v>0</v>
      </c>
      <c r="J352" s="198">
        <f t="shared" si="27"/>
        <v>0</v>
      </c>
      <c r="K352" s="34"/>
      <c r="L352" s="35"/>
      <c r="M352" s="36"/>
      <c r="N352" s="37"/>
    </row>
    <row r="353" spans="1:14" ht="33" customHeight="1" x14ac:dyDescent="0.2">
      <c r="A353" s="12">
        <f t="shared" si="28"/>
        <v>330</v>
      </c>
      <c r="B353" s="21"/>
      <c r="C353" s="23"/>
      <c r="D353" s="12"/>
      <c r="E353" s="21"/>
      <c r="F353" s="23"/>
      <c r="G353" s="12"/>
      <c r="H353" s="107">
        <v>0</v>
      </c>
      <c r="I353" s="107">
        <v>0</v>
      </c>
      <c r="J353" s="198">
        <f t="shared" si="27"/>
        <v>0</v>
      </c>
      <c r="K353" s="34"/>
      <c r="L353" s="35"/>
      <c r="M353" s="36"/>
      <c r="N353" s="37"/>
    </row>
    <row r="354" spans="1:14" ht="33" customHeight="1" x14ac:dyDescent="0.2">
      <c r="A354" s="12">
        <f t="shared" si="28"/>
        <v>331</v>
      </c>
      <c r="B354" s="21"/>
      <c r="C354" s="23"/>
      <c r="D354" s="12"/>
      <c r="E354" s="21"/>
      <c r="F354" s="23"/>
      <c r="G354" s="12"/>
      <c r="H354" s="107">
        <v>0</v>
      </c>
      <c r="I354" s="107">
        <v>0</v>
      </c>
      <c r="J354" s="198">
        <f t="shared" si="27"/>
        <v>0</v>
      </c>
      <c r="K354" s="34"/>
      <c r="L354" s="35"/>
      <c r="M354" s="36"/>
      <c r="N354" s="37"/>
    </row>
    <row r="355" spans="1:14" ht="33" customHeight="1" x14ac:dyDescent="0.2">
      <c r="A355" s="12">
        <f t="shared" si="28"/>
        <v>332</v>
      </c>
      <c r="B355" s="21"/>
      <c r="C355" s="23"/>
      <c r="D355" s="12"/>
      <c r="E355" s="21"/>
      <c r="F355" s="23"/>
      <c r="G355" s="12"/>
      <c r="H355" s="107">
        <v>0</v>
      </c>
      <c r="I355" s="107">
        <v>0</v>
      </c>
      <c r="J355" s="198">
        <f t="shared" si="27"/>
        <v>0</v>
      </c>
      <c r="K355" s="34"/>
      <c r="L355" s="35"/>
      <c r="M355" s="36"/>
      <c r="N355" s="37"/>
    </row>
    <row r="356" spans="1:14" ht="33" customHeight="1" x14ac:dyDescent="0.2">
      <c r="A356" s="12">
        <f t="shared" si="28"/>
        <v>333</v>
      </c>
      <c r="B356" s="21"/>
      <c r="C356" s="23"/>
      <c r="D356" s="12"/>
      <c r="E356" s="21"/>
      <c r="F356" s="23"/>
      <c r="G356" s="12"/>
      <c r="H356" s="107">
        <v>0</v>
      </c>
      <c r="I356" s="107">
        <v>0</v>
      </c>
      <c r="J356" s="198">
        <f t="shared" si="27"/>
        <v>0</v>
      </c>
      <c r="K356" s="34"/>
      <c r="L356" s="35"/>
      <c r="M356" s="36"/>
      <c r="N356" s="37"/>
    </row>
    <row r="357" spans="1:14" ht="33" customHeight="1" x14ac:dyDescent="0.2">
      <c r="A357" s="12">
        <f t="shared" si="28"/>
        <v>334</v>
      </c>
      <c r="B357" s="21"/>
      <c r="C357" s="23"/>
      <c r="D357" s="12"/>
      <c r="E357" s="21"/>
      <c r="F357" s="23"/>
      <c r="G357" s="12"/>
      <c r="H357" s="107">
        <v>0</v>
      </c>
      <c r="I357" s="107">
        <v>0</v>
      </c>
      <c r="J357" s="198">
        <f t="shared" si="27"/>
        <v>0</v>
      </c>
      <c r="K357" s="34"/>
      <c r="L357" s="35"/>
      <c r="M357" s="36"/>
      <c r="N357" s="37"/>
    </row>
    <row r="358" spans="1:14" ht="33" customHeight="1" x14ac:dyDescent="0.2">
      <c r="A358" s="12">
        <f t="shared" si="28"/>
        <v>335</v>
      </c>
      <c r="B358" s="21"/>
      <c r="C358" s="23"/>
      <c r="D358" s="12"/>
      <c r="E358" s="21"/>
      <c r="F358" s="23"/>
      <c r="G358" s="12"/>
      <c r="H358" s="107">
        <v>0</v>
      </c>
      <c r="I358" s="107">
        <v>0</v>
      </c>
      <c r="J358" s="198">
        <f t="shared" si="27"/>
        <v>0</v>
      </c>
      <c r="K358" s="34"/>
      <c r="L358" s="35"/>
      <c r="M358" s="36"/>
      <c r="N358" s="37"/>
    </row>
    <row r="359" spans="1:14" ht="33" customHeight="1" x14ac:dyDescent="0.2">
      <c r="A359" s="266" t="s">
        <v>20</v>
      </c>
      <c r="B359" s="267"/>
      <c r="C359" s="267"/>
      <c r="D359" s="267"/>
      <c r="E359" s="267"/>
      <c r="F359" s="267"/>
      <c r="G359" s="268"/>
      <c r="H359" s="197">
        <f>SUM(H336:H358)+H335</f>
        <v>0</v>
      </c>
      <c r="I359" s="131"/>
      <c r="J359" s="198">
        <f>SUM(J336:J358)+J335</f>
        <v>0</v>
      </c>
      <c r="K359" s="38"/>
      <c r="L359" s="36"/>
      <c r="M359" s="36"/>
      <c r="N359" s="39"/>
    </row>
    <row r="360" spans="1:14" ht="33" customHeight="1" x14ac:dyDescent="0.2">
      <c r="A360" s="12">
        <f>A358+1</f>
        <v>336</v>
      </c>
      <c r="B360" s="21"/>
      <c r="C360" s="23"/>
      <c r="D360" s="12"/>
      <c r="E360" s="21"/>
      <c r="F360" s="23"/>
      <c r="G360" s="12"/>
      <c r="H360" s="107">
        <v>0</v>
      </c>
      <c r="I360" s="107">
        <v>0</v>
      </c>
      <c r="J360" s="198">
        <f t="shared" ref="J360:J382" si="29">ROUND((H360*I360/100),2)</f>
        <v>0</v>
      </c>
      <c r="K360" s="34"/>
      <c r="L360" s="35"/>
      <c r="M360" s="36"/>
      <c r="N360" s="37"/>
    </row>
    <row r="361" spans="1:14" ht="33" customHeight="1" x14ac:dyDescent="0.2">
      <c r="A361" s="12">
        <f>A360+1</f>
        <v>337</v>
      </c>
      <c r="B361" s="21"/>
      <c r="C361" s="23"/>
      <c r="D361" s="12"/>
      <c r="E361" s="21"/>
      <c r="F361" s="23"/>
      <c r="G361" s="12"/>
      <c r="H361" s="107">
        <v>0</v>
      </c>
      <c r="I361" s="107">
        <v>0</v>
      </c>
      <c r="J361" s="198">
        <f t="shared" si="29"/>
        <v>0</v>
      </c>
      <c r="K361" s="34"/>
      <c r="L361" s="35"/>
      <c r="M361" s="36"/>
      <c r="N361" s="37"/>
    </row>
    <row r="362" spans="1:14" ht="33" customHeight="1" x14ac:dyDescent="0.2">
      <c r="A362" s="12">
        <f t="shared" ref="A362:A382" si="30">A361+1</f>
        <v>338</v>
      </c>
      <c r="B362" s="21"/>
      <c r="C362" s="23"/>
      <c r="D362" s="12"/>
      <c r="E362" s="21"/>
      <c r="F362" s="23"/>
      <c r="G362" s="12"/>
      <c r="H362" s="107">
        <v>0</v>
      </c>
      <c r="I362" s="107">
        <v>0</v>
      </c>
      <c r="J362" s="198">
        <f t="shared" si="29"/>
        <v>0</v>
      </c>
      <c r="K362" s="34"/>
      <c r="L362" s="35"/>
      <c r="M362" s="36"/>
      <c r="N362" s="37"/>
    </row>
    <row r="363" spans="1:14" ht="33" customHeight="1" x14ac:dyDescent="0.2">
      <c r="A363" s="12">
        <f t="shared" si="30"/>
        <v>339</v>
      </c>
      <c r="B363" s="21"/>
      <c r="C363" s="23"/>
      <c r="D363" s="12"/>
      <c r="E363" s="21"/>
      <c r="F363" s="23"/>
      <c r="G363" s="12"/>
      <c r="H363" s="107">
        <v>0</v>
      </c>
      <c r="I363" s="107">
        <v>0</v>
      </c>
      <c r="J363" s="198">
        <f t="shared" si="29"/>
        <v>0</v>
      </c>
      <c r="K363" s="34"/>
      <c r="L363" s="35"/>
      <c r="M363" s="36"/>
      <c r="N363" s="37"/>
    </row>
    <row r="364" spans="1:14" ht="33" customHeight="1" x14ac:dyDescent="0.2">
      <c r="A364" s="12">
        <f t="shared" si="30"/>
        <v>340</v>
      </c>
      <c r="B364" s="21"/>
      <c r="C364" s="23"/>
      <c r="D364" s="12"/>
      <c r="E364" s="21"/>
      <c r="F364" s="23"/>
      <c r="G364" s="12"/>
      <c r="H364" s="107">
        <v>0</v>
      </c>
      <c r="I364" s="107">
        <v>0</v>
      </c>
      <c r="J364" s="198">
        <f t="shared" si="29"/>
        <v>0</v>
      </c>
      <c r="K364" s="34"/>
      <c r="L364" s="35"/>
      <c r="M364" s="36"/>
      <c r="N364" s="37"/>
    </row>
    <row r="365" spans="1:14" ht="33" customHeight="1" x14ac:dyDescent="0.2">
      <c r="A365" s="12">
        <f t="shared" si="30"/>
        <v>341</v>
      </c>
      <c r="B365" s="21"/>
      <c r="C365" s="23"/>
      <c r="D365" s="12"/>
      <c r="E365" s="21"/>
      <c r="F365" s="23"/>
      <c r="G365" s="12"/>
      <c r="H365" s="107">
        <v>0</v>
      </c>
      <c r="I365" s="107">
        <v>0</v>
      </c>
      <c r="J365" s="198">
        <f t="shared" si="29"/>
        <v>0</v>
      </c>
      <c r="K365" s="34"/>
      <c r="L365" s="35"/>
      <c r="M365" s="36"/>
      <c r="N365" s="37"/>
    </row>
    <row r="366" spans="1:14" ht="33" customHeight="1" x14ac:dyDescent="0.2">
      <c r="A366" s="12">
        <f t="shared" si="30"/>
        <v>342</v>
      </c>
      <c r="B366" s="21"/>
      <c r="C366" s="23"/>
      <c r="D366" s="12"/>
      <c r="E366" s="21"/>
      <c r="F366" s="23"/>
      <c r="G366" s="12"/>
      <c r="H366" s="107">
        <v>0</v>
      </c>
      <c r="I366" s="107">
        <v>0</v>
      </c>
      <c r="J366" s="198">
        <f t="shared" si="29"/>
        <v>0</v>
      </c>
      <c r="K366" s="34"/>
      <c r="L366" s="35"/>
      <c r="M366" s="36"/>
      <c r="N366" s="37"/>
    </row>
    <row r="367" spans="1:14" ht="33" customHeight="1" x14ac:dyDescent="0.2">
      <c r="A367" s="12">
        <f t="shared" si="30"/>
        <v>343</v>
      </c>
      <c r="B367" s="21"/>
      <c r="C367" s="23"/>
      <c r="D367" s="12"/>
      <c r="E367" s="21"/>
      <c r="F367" s="23"/>
      <c r="G367" s="12"/>
      <c r="H367" s="107">
        <v>0</v>
      </c>
      <c r="I367" s="107">
        <v>0</v>
      </c>
      <c r="J367" s="198">
        <f t="shared" si="29"/>
        <v>0</v>
      </c>
      <c r="K367" s="34"/>
      <c r="L367" s="35"/>
      <c r="M367" s="36"/>
      <c r="N367" s="37"/>
    </row>
    <row r="368" spans="1:14" ht="33" customHeight="1" x14ac:dyDescent="0.2">
      <c r="A368" s="12">
        <f t="shared" si="30"/>
        <v>344</v>
      </c>
      <c r="B368" s="21"/>
      <c r="C368" s="23"/>
      <c r="D368" s="12"/>
      <c r="E368" s="21"/>
      <c r="F368" s="23"/>
      <c r="G368" s="12"/>
      <c r="H368" s="107">
        <v>0</v>
      </c>
      <c r="I368" s="107">
        <v>0</v>
      </c>
      <c r="J368" s="198">
        <f t="shared" si="29"/>
        <v>0</v>
      </c>
      <c r="K368" s="34"/>
      <c r="L368" s="35"/>
      <c r="M368" s="36"/>
      <c r="N368" s="37"/>
    </row>
    <row r="369" spans="1:14" ht="33" customHeight="1" x14ac:dyDescent="0.2">
      <c r="A369" s="12">
        <f t="shared" si="30"/>
        <v>345</v>
      </c>
      <c r="B369" s="21"/>
      <c r="C369" s="23"/>
      <c r="D369" s="12"/>
      <c r="E369" s="21"/>
      <c r="F369" s="23"/>
      <c r="G369" s="12"/>
      <c r="H369" s="107">
        <v>0</v>
      </c>
      <c r="I369" s="107">
        <v>0</v>
      </c>
      <c r="J369" s="198">
        <f t="shared" si="29"/>
        <v>0</v>
      </c>
      <c r="K369" s="34"/>
      <c r="L369" s="35"/>
      <c r="M369" s="36"/>
      <c r="N369" s="37"/>
    </row>
    <row r="370" spans="1:14" ht="33" customHeight="1" x14ac:dyDescent="0.2">
      <c r="A370" s="12">
        <f t="shared" si="30"/>
        <v>346</v>
      </c>
      <c r="B370" s="21"/>
      <c r="C370" s="23"/>
      <c r="D370" s="12"/>
      <c r="E370" s="21"/>
      <c r="F370" s="23"/>
      <c r="G370" s="12"/>
      <c r="H370" s="107">
        <v>0</v>
      </c>
      <c r="I370" s="107">
        <v>0</v>
      </c>
      <c r="J370" s="198">
        <f t="shared" si="29"/>
        <v>0</v>
      </c>
      <c r="K370" s="34"/>
      <c r="L370" s="35"/>
      <c r="M370" s="36"/>
      <c r="N370" s="37"/>
    </row>
    <row r="371" spans="1:14" ht="33" customHeight="1" x14ac:dyDescent="0.2">
      <c r="A371" s="12">
        <f t="shared" si="30"/>
        <v>347</v>
      </c>
      <c r="B371" s="21"/>
      <c r="C371" s="23"/>
      <c r="D371" s="12"/>
      <c r="E371" s="21"/>
      <c r="F371" s="23"/>
      <c r="G371" s="12"/>
      <c r="H371" s="107">
        <v>0</v>
      </c>
      <c r="I371" s="107">
        <v>0</v>
      </c>
      <c r="J371" s="198">
        <f t="shared" si="29"/>
        <v>0</v>
      </c>
      <c r="K371" s="34"/>
      <c r="L371" s="35"/>
      <c r="M371" s="36"/>
      <c r="N371" s="37"/>
    </row>
    <row r="372" spans="1:14" ht="33" customHeight="1" x14ac:dyDescent="0.2">
      <c r="A372" s="12">
        <f t="shared" si="30"/>
        <v>348</v>
      </c>
      <c r="B372" s="21"/>
      <c r="C372" s="23"/>
      <c r="D372" s="12"/>
      <c r="E372" s="21"/>
      <c r="F372" s="23"/>
      <c r="G372" s="12"/>
      <c r="H372" s="107">
        <v>0</v>
      </c>
      <c r="I372" s="107">
        <v>0</v>
      </c>
      <c r="J372" s="198">
        <f t="shared" si="29"/>
        <v>0</v>
      </c>
      <c r="K372" s="34"/>
      <c r="L372" s="35"/>
      <c r="M372" s="36"/>
      <c r="N372" s="37"/>
    </row>
    <row r="373" spans="1:14" ht="33" customHeight="1" x14ac:dyDescent="0.2">
      <c r="A373" s="12">
        <f t="shared" si="30"/>
        <v>349</v>
      </c>
      <c r="B373" s="21"/>
      <c r="C373" s="23"/>
      <c r="D373" s="12"/>
      <c r="E373" s="21"/>
      <c r="F373" s="23"/>
      <c r="G373" s="12"/>
      <c r="H373" s="107">
        <v>0</v>
      </c>
      <c r="I373" s="107">
        <v>0</v>
      </c>
      <c r="J373" s="198">
        <f t="shared" si="29"/>
        <v>0</v>
      </c>
      <c r="K373" s="34"/>
      <c r="L373" s="35"/>
      <c r="M373" s="36"/>
      <c r="N373" s="37"/>
    </row>
    <row r="374" spans="1:14" ht="33" customHeight="1" x14ac:dyDescent="0.2">
      <c r="A374" s="12">
        <f t="shared" si="30"/>
        <v>350</v>
      </c>
      <c r="B374" s="21"/>
      <c r="C374" s="23"/>
      <c r="D374" s="12"/>
      <c r="E374" s="21"/>
      <c r="F374" s="23"/>
      <c r="G374" s="12"/>
      <c r="H374" s="107">
        <v>0</v>
      </c>
      <c r="I374" s="107">
        <v>0</v>
      </c>
      <c r="J374" s="198">
        <f t="shared" si="29"/>
        <v>0</v>
      </c>
      <c r="K374" s="34"/>
      <c r="L374" s="35"/>
      <c r="M374" s="36"/>
      <c r="N374" s="37"/>
    </row>
    <row r="375" spans="1:14" ht="33" customHeight="1" x14ac:dyDescent="0.2">
      <c r="A375" s="12">
        <f t="shared" si="30"/>
        <v>351</v>
      </c>
      <c r="B375" s="21"/>
      <c r="C375" s="23"/>
      <c r="D375" s="12"/>
      <c r="E375" s="21"/>
      <c r="F375" s="23"/>
      <c r="G375" s="12"/>
      <c r="H375" s="107">
        <v>0</v>
      </c>
      <c r="I375" s="107">
        <v>0</v>
      </c>
      <c r="J375" s="198">
        <f t="shared" si="29"/>
        <v>0</v>
      </c>
      <c r="K375" s="34"/>
      <c r="L375" s="35"/>
      <c r="M375" s="36"/>
      <c r="N375" s="37"/>
    </row>
    <row r="376" spans="1:14" ht="33" customHeight="1" x14ac:dyDescent="0.2">
      <c r="A376" s="12">
        <f t="shared" si="30"/>
        <v>352</v>
      </c>
      <c r="B376" s="21"/>
      <c r="C376" s="23"/>
      <c r="D376" s="12"/>
      <c r="E376" s="21"/>
      <c r="F376" s="23"/>
      <c r="G376" s="12"/>
      <c r="H376" s="107">
        <v>0</v>
      </c>
      <c r="I376" s="107">
        <v>0</v>
      </c>
      <c r="J376" s="198">
        <f t="shared" si="29"/>
        <v>0</v>
      </c>
      <c r="K376" s="34"/>
      <c r="L376" s="35"/>
      <c r="M376" s="36"/>
      <c r="N376" s="37"/>
    </row>
    <row r="377" spans="1:14" ht="33" customHeight="1" x14ac:dyDescent="0.2">
      <c r="A377" s="12">
        <f t="shared" si="30"/>
        <v>353</v>
      </c>
      <c r="B377" s="21"/>
      <c r="C377" s="23"/>
      <c r="D377" s="12"/>
      <c r="E377" s="21"/>
      <c r="F377" s="23"/>
      <c r="G377" s="12"/>
      <c r="H377" s="107">
        <v>0</v>
      </c>
      <c r="I377" s="107">
        <v>0</v>
      </c>
      <c r="J377" s="198">
        <f t="shared" si="29"/>
        <v>0</v>
      </c>
      <c r="K377" s="34"/>
      <c r="L377" s="35"/>
      <c r="M377" s="36"/>
      <c r="N377" s="37"/>
    </row>
    <row r="378" spans="1:14" ht="33" customHeight="1" x14ac:dyDescent="0.2">
      <c r="A378" s="12">
        <f t="shared" si="30"/>
        <v>354</v>
      </c>
      <c r="B378" s="21"/>
      <c r="C378" s="23"/>
      <c r="D378" s="12"/>
      <c r="E378" s="21"/>
      <c r="F378" s="23"/>
      <c r="G378" s="12"/>
      <c r="H378" s="107">
        <v>0</v>
      </c>
      <c r="I378" s="107">
        <v>0</v>
      </c>
      <c r="J378" s="198">
        <f t="shared" si="29"/>
        <v>0</v>
      </c>
      <c r="K378" s="34"/>
      <c r="L378" s="35"/>
      <c r="M378" s="36"/>
      <c r="N378" s="37"/>
    </row>
    <row r="379" spans="1:14" ht="33" customHeight="1" x14ac:dyDescent="0.2">
      <c r="A379" s="12">
        <f t="shared" si="30"/>
        <v>355</v>
      </c>
      <c r="B379" s="21"/>
      <c r="C379" s="23"/>
      <c r="D379" s="12"/>
      <c r="E379" s="21"/>
      <c r="F379" s="23"/>
      <c r="G379" s="12"/>
      <c r="H379" s="107">
        <v>0</v>
      </c>
      <c r="I379" s="107">
        <v>0</v>
      </c>
      <c r="J379" s="198">
        <f t="shared" si="29"/>
        <v>0</v>
      </c>
      <c r="K379" s="34"/>
      <c r="L379" s="35"/>
      <c r="M379" s="36"/>
      <c r="N379" s="37"/>
    </row>
    <row r="380" spans="1:14" ht="33" customHeight="1" x14ac:dyDescent="0.2">
      <c r="A380" s="12">
        <f t="shared" si="30"/>
        <v>356</v>
      </c>
      <c r="B380" s="21"/>
      <c r="C380" s="23"/>
      <c r="D380" s="12"/>
      <c r="E380" s="21"/>
      <c r="F380" s="23"/>
      <c r="G380" s="12"/>
      <c r="H380" s="107">
        <v>0</v>
      </c>
      <c r="I380" s="107">
        <v>0</v>
      </c>
      <c r="J380" s="198">
        <f t="shared" si="29"/>
        <v>0</v>
      </c>
      <c r="K380" s="34"/>
      <c r="L380" s="35"/>
      <c r="M380" s="36"/>
      <c r="N380" s="37"/>
    </row>
    <row r="381" spans="1:14" ht="33" customHeight="1" x14ac:dyDescent="0.2">
      <c r="A381" s="12">
        <f t="shared" si="30"/>
        <v>357</v>
      </c>
      <c r="B381" s="21"/>
      <c r="C381" s="23"/>
      <c r="D381" s="12"/>
      <c r="E381" s="21"/>
      <c r="F381" s="23"/>
      <c r="G381" s="12"/>
      <c r="H381" s="107">
        <v>0</v>
      </c>
      <c r="I381" s="107">
        <v>0</v>
      </c>
      <c r="J381" s="198">
        <f t="shared" si="29"/>
        <v>0</v>
      </c>
      <c r="K381" s="34"/>
      <c r="L381" s="35"/>
      <c r="M381" s="36"/>
      <c r="N381" s="37"/>
    </row>
    <row r="382" spans="1:14" ht="33" customHeight="1" x14ac:dyDescent="0.2">
      <c r="A382" s="12">
        <f t="shared" si="30"/>
        <v>358</v>
      </c>
      <c r="B382" s="21"/>
      <c r="C382" s="23"/>
      <c r="D382" s="12"/>
      <c r="E382" s="21"/>
      <c r="F382" s="23"/>
      <c r="G382" s="12"/>
      <c r="H382" s="107">
        <v>0</v>
      </c>
      <c r="I382" s="107">
        <v>0</v>
      </c>
      <c r="J382" s="198">
        <f t="shared" si="29"/>
        <v>0</v>
      </c>
      <c r="K382" s="34"/>
      <c r="L382" s="35"/>
      <c r="M382" s="36"/>
      <c r="N382" s="37"/>
    </row>
    <row r="383" spans="1:14" ht="33" customHeight="1" x14ac:dyDescent="0.2">
      <c r="A383" s="266" t="s">
        <v>20</v>
      </c>
      <c r="B383" s="267"/>
      <c r="C383" s="267"/>
      <c r="D383" s="267"/>
      <c r="E383" s="267"/>
      <c r="F383" s="267"/>
      <c r="G383" s="268"/>
      <c r="H383" s="197">
        <f>SUM(H360:H382)+H359</f>
        <v>0</v>
      </c>
      <c r="I383" s="131"/>
      <c r="J383" s="198">
        <f>SUM(J360:J382)+J359</f>
        <v>0</v>
      </c>
      <c r="K383" s="38"/>
      <c r="L383" s="36"/>
      <c r="M383" s="36"/>
      <c r="N383" s="39"/>
    </row>
    <row r="384" spans="1:14" ht="33" customHeight="1" x14ac:dyDescent="0.2">
      <c r="A384" s="12">
        <f>A382+1</f>
        <v>359</v>
      </c>
      <c r="B384" s="21"/>
      <c r="C384" s="23"/>
      <c r="D384" s="12"/>
      <c r="E384" s="21"/>
      <c r="F384" s="23"/>
      <c r="G384" s="12"/>
      <c r="H384" s="107">
        <v>0</v>
      </c>
      <c r="I384" s="107">
        <v>0</v>
      </c>
      <c r="J384" s="198">
        <f t="shared" ref="J384:J406" si="31">ROUND((H384*I384/100),2)</f>
        <v>0</v>
      </c>
      <c r="K384" s="34"/>
      <c r="L384" s="35"/>
      <c r="M384" s="36"/>
      <c r="N384" s="37"/>
    </row>
    <row r="385" spans="1:14" ht="33" customHeight="1" x14ac:dyDescent="0.2">
      <c r="A385" s="12">
        <f>A384+1</f>
        <v>360</v>
      </c>
      <c r="B385" s="21"/>
      <c r="C385" s="23"/>
      <c r="D385" s="12"/>
      <c r="E385" s="21"/>
      <c r="F385" s="23"/>
      <c r="G385" s="12"/>
      <c r="H385" s="107">
        <v>0</v>
      </c>
      <c r="I385" s="107">
        <v>0</v>
      </c>
      <c r="J385" s="198">
        <f t="shared" si="31"/>
        <v>0</v>
      </c>
      <c r="K385" s="34"/>
      <c r="L385" s="35"/>
      <c r="M385" s="36"/>
      <c r="N385" s="37"/>
    </row>
    <row r="386" spans="1:14" ht="33" customHeight="1" x14ac:dyDescent="0.2">
      <c r="A386" s="12">
        <f t="shared" ref="A386:A406" si="32">A385+1</f>
        <v>361</v>
      </c>
      <c r="B386" s="21"/>
      <c r="C386" s="23"/>
      <c r="D386" s="12"/>
      <c r="E386" s="21"/>
      <c r="F386" s="23"/>
      <c r="G386" s="12"/>
      <c r="H386" s="107">
        <v>0</v>
      </c>
      <c r="I386" s="107">
        <v>0</v>
      </c>
      <c r="J386" s="198">
        <f t="shared" si="31"/>
        <v>0</v>
      </c>
      <c r="K386" s="34"/>
      <c r="L386" s="35"/>
      <c r="M386" s="36"/>
      <c r="N386" s="37"/>
    </row>
    <row r="387" spans="1:14" ht="33" customHeight="1" x14ac:dyDescent="0.2">
      <c r="A387" s="12">
        <f t="shared" si="32"/>
        <v>362</v>
      </c>
      <c r="B387" s="21"/>
      <c r="C387" s="23"/>
      <c r="D387" s="12"/>
      <c r="E387" s="21"/>
      <c r="F387" s="23"/>
      <c r="G387" s="12"/>
      <c r="H387" s="107">
        <v>0</v>
      </c>
      <c r="I387" s="107">
        <v>0</v>
      </c>
      <c r="J387" s="198">
        <f t="shared" si="31"/>
        <v>0</v>
      </c>
      <c r="K387" s="34"/>
      <c r="L387" s="35"/>
      <c r="M387" s="36"/>
      <c r="N387" s="37"/>
    </row>
    <row r="388" spans="1:14" ht="33" customHeight="1" x14ac:dyDescent="0.2">
      <c r="A388" s="12">
        <f t="shared" si="32"/>
        <v>363</v>
      </c>
      <c r="B388" s="21"/>
      <c r="C388" s="23"/>
      <c r="D388" s="12"/>
      <c r="E388" s="21"/>
      <c r="F388" s="23"/>
      <c r="G388" s="12"/>
      <c r="H388" s="107">
        <v>0</v>
      </c>
      <c r="I388" s="107">
        <v>0</v>
      </c>
      <c r="J388" s="198">
        <f t="shared" si="31"/>
        <v>0</v>
      </c>
      <c r="K388" s="34"/>
      <c r="L388" s="35"/>
      <c r="M388" s="36"/>
      <c r="N388" s="37"/>
    </row>
    <row r="389" spans="1:14" ht="33" customHeight="1" x14ac:dyDescent="0.2">
      <c r="A389" s="12">
        <f t="shared" si="32"/>
        <v>364</v>
      </c>
      <c r="B389" s="21"/>
      <c r="C389" s="23"/>
      <c r="D389" s="12"/>
      <c r="E389" s="21"/>
      <c r="F389" s="23"/>
      <c r="G389" s="12"/>
      <c r="H389" s="107">
        <v>0</v>
      </c>
      <c r="I389" s="107">
        <v>0</v>
      </c>
      <c r="J389" s="198">
        <f t="shared" si="31"/>
        <v>0</v>
      </c>
      <c r="K389" s="34"/>
      <c r="L389" s="35"/>
      <c r="M389" s="36"/>
      <c r="N389" s="37"/>
    </row>
    <row r="390" spans="1:14" ht="33" customHeight="1" x14ac:dyDescent="0.2">
      <c r="A390" s="12">
        <f t="shared" si="32"/>
        <v>365</v>
      </c>
      <c r="B390" s="21"/>
      <c r="C390" s="23"/>
      <c r="D390" s="12"/>
      <c r="E390" s="21"/>
      <c r="F390" s="23"/>
      <c r="G390" s="12"/>
      <c r="H390" s="107">
        <v>0</v>
      </c>
      <c r="I390" s="107">
        <v>0</v>
      </c>
      <c r="J390" s="198">
        <f t="shared" si="31"/>
        <v>0</v>
      </c>
      <c r="K390" s="34"/>
      <c r="L390" s="35"/>
      <c r="M390" s="36"/>
      <c r="N390" s="37"/>
    </row>
    <row r="391" spans="1:14" ht="33" customHeight="1" x14ac:dyDescent="0.2">
      <c r="A391" s="12">
        <f t="shared" si="32"/>
        <v>366</v>
      </c>
      <c r="B391" s="21"/>
      <c r="C391" s="23"/>
      <c r="D391" s="12"/>
      <c r="E391" s="21"/>
      <c r="F391" s="23"/>
      <c r="G391" s="12"/>
      <c r="H391" s="107">
        <v>0</v>
      </c>
      <c r="I391" s="107">
        <v>0</v>
      </c>
      <c r="J391" s="198">
        <f t="shared" si="31"/>
        <v>0</v>
      </c>
      <c r="K391" s="34"/>
      <c r="L391" s="35"/>
      <c r="M391" s="36"/>
      <c r="N391" s="37"/>
    </row>
    <row r="392" spans="1:14" ht="33" customHeight="1" x14ac:dyDescent="0.2">
      <c r="A392" s="12">
        <f t="shared" si="32"/>
        <v>367</v>
      </c>
      <c r="B392" s="21"/>
      <c r="C392" s="23"/>
      <c r="D392" s="12"/>
      <c r="E392" s="21"/>
      <c r="F392" s="23"/>
      <c r="G392" s="12"/>
      <c r="H392" s="107">
        <v>0</v>
      </c>
      <c r="I392" s="107">
        <v>0</v>
      </c>
      <c r="J392" s="198">
        <f t="shared" si="31"/>
        <v>0</v>
      </c>
      <c r="K392" s="34"/>
      <c r="L392" s="35"/>
      <c r="M392" s="36"/>
      <c r="N392" s="37"/>
    </row>
    <row r="393" spans="1:14" ht="33" customHeight="1" x14ac:dyDescent="0.2">
      <c r="A393" s="12">
        <f t="shared" si="32"/>
        <v>368</v>
      </c>
      <c r="B393" s="21"/>
      <c r="C393" s="23"/>
      <c r="D393" s="12"/>
      <c r="E393" s="21"/>
      <c r="F393" s="23"/>
      <c r="G393" s="12"/>
      <c r="H393" s="107">
        <v>0</v>
      </c>
      <c r="I393" s="107">
        <v>0</v>
      </c>
      <c r="J393" s="198">
        <f t="shared" si="31"/>
        <v>0</v>
      </c>
      <c r="K393" s="34"/>
      <c r="L393" s="35"/>
      <c r="M393" s="36"/>
      <c r="N393" s="37"/>
    </row>
    <row r="394" spans="1:14" ht="33" customHeight="1" x14ac:dyDescent="0.2">
      <c r="A394" s="12">
        <f t="shared" si="32"/>
        <v>369</v>
      </c>
      <c r="B394" s="21"/>
      <c r="C394" s="23"/>
      <c r="D394" s="12"/>
      <c r="E394" s="21"/>
      <c r="F394" s="23"/>
      <c r="G394" s="12"/>
      <c r="H394" s="107">
        <v>0</v>
      </c>
      <c r="I394" s="107">
        <v>0</v>
      </c>
      <c r="J394" s="198">
        <f t="shared" si="31"/>
        <v>0</v>
      </c>
      <c r="K394" s="34"/>
      <c r="L394" s="35"/>
      <c r="M394" s="36"/>
      <c r="N394" s="37"/>
    </row>
    <row r="395" spans="1:14" ht="33" customHeight="1" x14ac:dyDescent="0.2">
      <c r="A395" s="12">
        <f t="shared" si="32"/>
        <v>370</v>
      </c>
      <c r="B395" s="21"/>
      <c r="C395" s="23"/>
      <c r="D395" s="12"/>
      <c r="E395" s="21"/>
      <c r="F395" s="23"/>
      <c r="G395" s="12"/>
      <c r="H395" s="107">
        <v>0</v>
      </c>
      <c r="I395" s="107">
        <v>0</v>
      </c>
      <c r="J395" s="198">
        <f t="shared" si="31"/>
        <v>0</v>
      </c>
      <c r="K395" s="34"/>
      <c r="L395" s="35"/>
      <c r="M395" s="36"/>
      <c r="N395" s="37"/>
    </row>
    <row r="396" spans="1:14" ht="33" customHeight="1" x14ac:dyDescent="0.2">
      <c r="A396" s="12">
        <f t="shared" si="32"/>
        <v>371</v>
      </c>
      <c r="B396" s="21"/>
      <c r="C396" s="23"/>
      <c r="D396" s="12"/>
      <c r="E396" s="21"/>
      <c r="F396" s="23"/>
      <c r="G396" s="12"/>
      <c r="H396" s="107">
        <v>0</v>
      </c>
      <c r="I396" s="107">
        <v>0</v>
      </c>
      <c r="J396" s="198">
        <f t="shared" si="31"/>
        <v>0</v>
      </c>
      <c r="K396" s="34"/>
      <c r="L396" s="35"/>
      <c r="M396" s="36"/>
      <c r="N396" s="37"/>
    </row>
    <row r="397" spans="1:14" ht="33" customHeight="1" x14ac:dyDescent="0.2">
      <c r="A397" s="12">
        <f t="shared" si="32"/>
        <v>372</v>
      </c>
      <c r="B397" s="21"/>
      <c r="C397" s="23"/>
      <c r="D397" s="12"/>
      <c r="E397" s="21"/>
      <c r="F397" s="23"/>
      <c r="G397" s="12"/>
      <c r="H397" s="107">
        <v>0</v>
      </c>
      <c r="I397" s="107">
        <v>0</v>
      </c>
      <c r="J397" s="198">
        <f t="shared" si="31"/>
        <v>0</v>
      </c>
      <c r="K397" s="34"/>
      <c r="L397" s="35"/>
      <c r="M397" s="36"/>
      <c r="N397" s="37"/>
    </row>
    <row r="398" spans="1:14" ht="33" customHeight="1" x14ac:dyDescent="0.2">
      <c r="A398" s="12">
        <f t="shared" si="32"/>
        <v>373</v>
      </c>
      <c r="B398" s="21"/>
      <c r="C398" s="23"/>
      <c r="D398" s="12"/>
      <c r="E398" s="21"/>
      <c r="F398" s="23"/>
      <c r="G398" s="12"/>
      <c r="H398" s="107">
        <v>0</v>
      </c>
      <c r="I398" s="107">
        <v>0</v>
      </c>
      <c r="J398" s="198">
        <f t="shared" si="31"/>
        <v>0</v>
      </c>
      <c r="K398" s="34"/>
      <c r="L398" s="35"/>
      <c r="M398" s="36"/>
      <c r="N398" s="37"/>
    </row>
    <row r="399" spans="1:14" ht="33" customHeight="1" x14ac:dyDescent="0.2">
      <c r="A399" s="12">
        <f t="shared" si="32"/>
        <v>374</v>
      </c>
      <c r="B399" s="21"/>
      <c r="C399" s="23"/>
      <c r="D399" s="12"/>
      <c r="E399" s="21"/>
      <c r="F399" s="23"/>
      <c r="G399" s="12"/>
      <c r="H399" s="107">
        <v>0</v>
      </c>
      <c r="I399" s="107">
        <v>0</v>
      </c>
      <c r="J399" s="198">
        <f t="shared" si="31"/>
        <v>0</v>
      </c>
      <c r="K399" s="34"/>
      <c r="L399" s="35"/>
      <c r="M399" s="36"/>
      <c r="N399" s="37"/>
    </row>
    <row r="400" spans="1:14" ht="33" customHeight="1" x14ac:dyDescent="0.2">
      <c r="A400" s="12">
        <f t="shared" si="32"/>
        <v>375</v>
      </c>
      <c r="B400" s="21"/>
      <c r="C400" s="23"/>
      <c r="D400" s="12"/>
      <c r="E400" s="21"/>
      <c r="F400" s="23"/>
      <c r="G400" s="12"/>
      <c r="H400" s="107">
        <v>0</v>
      </c>
      <c r="I400" s="107">
        <v>0</v>
      </c>
      <c r="J400" s="198">
        <f t="shared" si="31"/>
        <v>0</v>
      </c>
      <c r="K400" s="34"/>
      <c r="L400" s="35"/>
      <c r="M400" s="36"/>
      <c r="N400" s="37"/>
    </row>
    <row r="401" spans="1:14" ht="33" customHeight="1" x14ac:dyDescent="0.2">
      <c r="A401" s="12">
        <f t="shared" si="32"/>
        <v>376</v>
      </c>
      <c r="B401" s="21"/>
      <c r="C401" s="23"/>
      <c r="D401" s="12"/>
      <c r="E401" s="21"/>
      <c r="F401" s="23"/>
      <c r="G401" s="12"/>
      <c r="H401" s="107">
        <v>0</v>
      </c>
      <c r="I401" s="107">
        <v>0</v>
      </c>
      <c r="J401" s="198">
        <f t="shared" si="31"/>
        <v>0</v>
      </c>
      <c r="K401" s="34"/>
      <c r="L401" s="35"/>
      <c r="M401" s="36"/>
      <c r="N401" s="37"/>
    </row>
    <row r="402" spans="1:14" ht="33" customHeight="1" x14ac:dyDescent="0.2">
      <c r="A402" s="12">
        <f t="shared" si="32"/>
        <v>377</v>
      </c>
      <c r="B402" s="21"/>
      <c r="C402" s="23"/>
      <c r="D402" s="12"/>
      <c r="E402" s="21"/>
      <c r="F402" s="23"/>
      <c r="G402" s="12"/>
      <c r="H402" s="107">
        <v>0</v>
      </c>
      <c r="I402" s="107">
        <v>0</v>
      </c>
      <c r="J402" s="198">
        <f t="shared" si="31"/>
        <v>0</v>
      </c>
      <c r="K402" s="34"/>
      <c r="L402" s="35"/>
      <c r="M402" s="36"/>
      <c r="N402" s="37"/>
    </row>
    <row r="403" spans="1:14" ht="33" customHeight="1" x14ac:dyDescent="0.2">
      <c r="A403" s="12">
        <f t="shared" si="32"/>
        <v>378</v>
      </c>
      <c r="B403" s="21"/>
      <c r="C403" s="23"/>
      <c r="D403" s="12"/>
      <c r="E403" s="21"/>
      <c r="F403" s="23"/>
      <c r="G403" s="12"/>
      <c r="H403" s="107">
        <v>0</v>
      </c>
      <c r="I403" s="107">
        <v>0</v>
      </c>
      <c r="J403" s="198">
        <f t="shared" si="31"/>
        <v>0</v>
      </c>
      <c r="K403" s="34"/>
      <c r="L403" s="35"/>
      <c r="M403" s="36"/>
      <c r="N403" s="37"/>
    </row>
    <row r="404" spans="1:14" ht="33" customHeight="1" x14ac:dyDescent="0.2">
      <c r="A404" s="12">
        <f t="shared" si="32"/>
        <v>379</v>
      </c>
      <c r="B404" s="21"/>
      <c r="C404" s="23"/>
      <c r="D404" s="12"/>
      <c r="E404" s="21"/>
      <c r="F404" s="23"/>
      <c r="G404" s="12"/>
      <c r="H404" s="107">
        <v>0</v>
      </c>
      <c r="I404" s="107">
        <v>0</v>
      </c>
      <c r="J404" s="198">
        <f t="shared" si="31"/>
        <v>0</v>
      </c>
      <c r="K404" s="34"/>
      <c r="L404" s="35"/>
      <c r="M404" s="36"/>
      <c r="N404" s="37"/>
    </row>
    <row r="405" spans="1:14" ht="33" customHeight="1" x14ac:dyDescent="0.2">
      <c r="A405" s="12">
        <f t="shared" si="32"/>
        <v>380</v>
      </c>
      <c r="B405" s="21"/>
      <c r="C405" s="23"/>
      <c r="D405" s="12"/>
      <c r="E405" s="21"/>
      <c r="F405" s="23"/>
      <c r="G405" s="12"/>
      <c r="H405" s="107">
        <v>0</v>
      </c>
      <c r="I405" s="107">
        <v>0</v>
      </c>
      <c r="J405" s="198">
        <f t="shared" si="31"/>
        <v>0</v>
      </c>
      <c r="K405" s="34"/>
      <c r="L405" s="35"/>
      <c r="M405" s="36"/>
      <c r="N405" s="37"/>
    </row>
    <row r="406" spans="1:14" ht="33" customHeight="1" x14ac:dyDescent="0.2">
      <c r="A406" s="12">
        <f t="shared" si="32"/>
        <v>381</v>
      </c>
      <c r="B406" s="21"/>
      <c r="C406" s="23"/>
      <c r="D406" s="12"/>
      <c r="E406" s="21"/>
      <c r="F406" s="23"/>
      <c r="G406" s="12"/>
      <c r="H406" s="107">
        <v>0</v>
      </c>
      <c r="I406" s="107">
        <v>0</v>
      </c>
      <c r="J406" s="198">
        <f t="shared" si="31"/>
        <v>0</v>
      </c>
      <c r="K406" s="34"/>
      <c r="L406" s="35"/>
      <c r="M406" s="36"/>
      <c r="N406" s="37"/>
    </row>
    <row r="407" spans="1:14" ht="33" customHeight="1" x14ac:dyDescent="0.2">
      <c r="A407" s="266" t="s">
        <v>20</v>
      </c>
      <c r="B407" s="267"/>
      <c r="C407" s="267"/>
      <c r="D407" s="267"/>
      <c r="E407" s="267"/>
      <c r="F407" s="267"/>
      <c r="G407" s="268"/>
      <c r="H407" s="197">
        <f>SUM(H384:H406)+H383</f>
        <v>0</v>
      </c>
      <c r="I407" s="131"/>
      <c r="J407" s="198">
        <f>SUM(J384:J406)+J383</f>
        <v>0</v>
      </c>
      <c r="K407" s="38"/>
      <c r="L407" s="36"/>
      <c r="M407" s="36"/>
      <c r="N407" s="39"/>
    </row>
    <row r="408" spans="1:14" ht="33" customHeight="1" x14ac:dyDescent="0.2">
      <c r="A408" s="12">
        <f>A406+1</f>
        <v>382</v>
      </c>
      <c r="B408" s="21"/>
      <c r="C408" s="23"/>
      <c r="D408" s="12"/>
      <c r="E408" s="21"/>
      <c r="F408" s="23"/>
      <c r="G408" s="12"/>
      <c r="H408" s="107">
        <v>0</v>
      </c>
      <c r="I408" s="107">
        <v>0</v>
      </c>
      <c r="J408" s="198">
        <f t="shared" ref="J408:J430" si="33">ROUND((H408*I408/100),2)</f>
        <v>0</v>
      </c>
      <c r="K408" s="34"/>
      <c r="L408" s="35"/>
      <c r="M408" s="36"/>
      <c r="N408" s="37"/>
    </row>
    <row r="409" spans="1:14" ht="33" customHeight="1" x14ac:dyDescent="0.2">
      <c r="A409" s="12">
        <f>A408+1</f>
        <v>383</v>
      </c>
      <c r="B409" s="21"/>
      <c r="C409" s="23"/>
      <c r="D409" s="12"/>
      <c r="E409" s="21"/>
      <c r="F409" s="23"/>
      <c r="G409" s="12"/>
      <c r="H409" s="107">
        <v>0</v>
      </c>
      <c r="I409" s="107">
        <v>0</v>
      </c>
      <c r="J409" s="198">
        <f t="shared" si="33"/>
        <v>0</v>
      </c>
      <c r="K409" s="34"/>
      <c r="L409" s="35"/>
      <c r="M409" s="36"/>
      <c r="N409" s="37"/>
    </row>
    <row r="410" spans="1:14" ht="33" customHeight="1" x14ac:dyDescent="0.2">
      <c r="A410" s="12">
        <f t="shared" ref="A410:A430" si="34">A409+1</f>
        <v>384</v>
      </c>
      <c r="B410" s="21"/>
      <c r="C410" s="23"/>
      <c r="D410" s="12"/>
      <c r="E410" s="21"/>
      <c r="F410" s="23"/>
      <c r="G410" s="12"/>
      <c r="H410" s="107">
        <v>0</v>
      </c>
      <c r="I410" s="107">
        <v>0</v>
      </c>
      <c r="J410" s="198">
        <f t="shared" si="33"/>
        <v>0</v>
      </c>
      <c r="K410" s="34"/>
      <c r="L410" s="35"/>
      <c r="M410" s="36"/>
      <c r="N410" s="37"/>
    </row>
    <row r="411" spans="1:14" ht="33" customHeight="1" x14ac:dyDescent="0.2">
      <c r="A411" s="12">
        <f t="shared" si="34"/>
        <v>385</v>
      </c>
      <c r="B411" s="21"/>
      <c r="C411" s="23"/>
      <c r="D411" s="12"/>
      <c r="E411" s="21"/>
      <c r="F411" s="23"/>
      <c r="G411" s="12"/>
      <c r="H411" s="107">
        <v>0</v>
      </c>
      <c r="I411" s="107">
        <v>0</v>
      </c>
      <c r="J411" s="198">
        <f t="shared" si="33"/>
        <v>0</v>
      </c>
      <c r="K411" s="34"/>
      <c r="L411" s="35"/>
      <c r="M411" s="36"/>
      <c r="N411" s="37"/>
    </row>
    <row r="412" spans="1:14" ht="33" customHeight="1" x14ac:dyDescent="0.2">
      <c r="A412" s="12">
        <f t="shared" si="34"/>
        <v>386</v>
      </c>
      <c r="B412" s="21"/>
      <c r="C412" s="23"/>
      <c r="D412" s="12"/>
      <c r="E412" s="21"/>
      <c r="F412" s="23"/>
      <c r="G412" s="12"/>
      <c r="H412" s="107">
        <v>0</v>
      </c>
      <c r="I412" s="107">
        <v>0</v>
      </c>
      <c r="J412" s="198">
        <f t="shared" si="33"/>
        <v>0</v>
      </c>
      <c r="K412" s="34"/>
      <c r="L412" s="35"/>
      <c r="M412" s="36"/>
      <c r="N412" s="37"/>
    </row>
    <row r="413" spans="1:14" ht="33" customHeight="1" x14ac:dyDescent="0.2">
      <c r="A413" s="12">
        <f t="shared" si="34"/>
        <v>387</v>
      </c>
      <c r="B413" s="21"/>
      <c r="C413" s="23"/>
      <c r="D413" s="12"/>
      <c r="E413" s="21"/>
      <c r="F413" s="23"/>
      <c r="G413" s="12"/>
      <c r="H413" s="107">
        <v>0</v>
      </c>
      <c r="I413" s="107">
        <v>0</v>
      </c>
      <c r="J413" s="198">
        <f t="shared" si="33"/>
        <v>0</v>
      </c>
      <c r="K413" s="34"/>
      <c r="L413" s="35"/>
      <c r="M413" s="36"/>
      <c r="N413" s="37"/>
    </row>
    <row r="414" spans="1:14" ht="33" customHeight="1" x14ac:dyDescent="0.2">
      <c r="A414" s="12">
        <f t="shared" si="34"/>
        <v>388</v>
      </c>
      <c r="B414" s="21"/>
      <c r="C414" s="23"/>
      <c r="D414" s="12"/>
      <c r="E414" s="21"/>
      <c r="F414" s="23"/>
      <c r="G414" s="12"/>
      <c r="H414" s="107">
        <v>0</v>
      </c>
      <c r="I414" s="107">
        <v>0</v>
      </c>
      <c r="J414" s="198">
        <f t="shared" si="33"/>
        <v>0</v>
      </c>
      <c r="K414" s="34"/>
      <c r="L414" s="35"/>
      <c r="M414" s="36"/>
      <c r="N414" s="37"/>
    </row>
    <row r="415" spans="1:14" ht="33" customHeight="1" x14ac:dyDescent="0.2">
      <c r="A415" s="12">
        <f t="shared" si="34"/>
        <v>389</v>
      </c>
      <c r="B415" s="21"/>
      <c r="C415" s="23"/>
      <c r="D415" s="12"/>
      <c r="E415" s="21"/>
      <c r="F415" s="23"/>
      <c r="G415" s="12"/>
      <c r="H415" s="107">
        <v>0</v>
      </c>
      <c r="I415" s="107">
        <v>0</v>
      </c>
      <c r="J415" s="198">
        <f t="shared" si="33"/>
        <v>0</v>
      </c>
      <c r="K415" s="34"/>
      <c r="L415" s="35"/>
      <c r="M415" s="36"/>
      <c r="N415" s="37"/>
    </row>
    <row r="416" spans="1:14" ht="33" customHeight="1" x14ac:dyDescent="0.2">
      <c r="A416" s="12">
        <f t="shared" si="34"/>
        <v>390</v>
      </c>
      <c r="B416" s="21"/>
      <c r="C416" s="23"/>
      <c r="D416" s="12"/>
      <c r="E416" s="21"/>
      <c r="F416" s="23"/>
      <c r="G416" s="12"/>
      <c r="H416" s="107">
        <v>0</v>
      </c>
      <c r="I416" s="107">
        <v>0</v>
      </c>
      <c r="J416" s="198">
        <f t="shared" si="33"/>
        <v>0</v>
      </c>
      <c r="K416" s="34"/>
      <c r="L416" s="35"/>
      <c r="M416" s="36"/>
      <c r="N416" s="37"/>
    </row>
    <row r="417" spans="1:14" ht="33" customHeight="1" x14ac:dyDescent="0.2">
      <c r="A417" s="12">
        <f t="shared" si="34"/>
        <v>391</v>
      </c>
      <c r="B417" s="21"/>
      <c r="C417" s="23"/>
      <c r="D417" s="12"/>
      <c r="E417" s="21"/>
      <c r="F417" s="23"/>
      <c r="G417" s="12"/>
      <c r="H417" s="107">
        <v>0</v>
      </c>
      <c r="I417" s="107">
        <v>0</v>
      </c>
      <c r="J417" s="198">
        <f t="shared" si="33"/>
        <v>0</v>
      </c>
      <c r="K417" s="34"/>
      <c r="L417" s="35"/>
      <c r="M417" s="36"/>
      <c r="N417" s="37"/>
    </row>
    <row r="418" spans="1:14" ht="33" customHeight="1" x14ac:dyDescent="0.2">
      <c r="A418" s="12">
        <f t="shared" si="34"/>
        <v>392</v>
      </c>
      <c r="B418" s="21"/>
      <c r="C418" s="23"/>
      <c r="D418" s="12"/>
      <c r="E418" s="21"/>
      <c r="F418" s="23"/>
      <c r="G418" s="12"/>
      <c r="H418" s="107">
        <v>0</v>
      </c>
      <c r="I418" s="107">
        <v>0</v>
      </c>
      <c r="J418" s="198">
        <f t="shared" si="33"/>
        <v>0</v>
      </c>
      <c r="K418" s="34"/>
      <c r="L418" s="35"/>
      <c r="M418" s="36"/>
      <c r="N418" s="37"/>
    </row>
    <row r="419" spans="1:14" ht="33" customHeight="1" x14ac:dyDescent="0.2">
      <c r="A419" s="12">
        <f t="shared" si="34"/>
        <v>393</v>
      </c>
      <c r="B419" s="21"/>
      <c r="C419" s="23"/>
      <c r="D419" s="12"/>
      <c r="E419" s="21"/>
      <c r="F419" s="23"/>
      <c r="G419" s="12"/>
      <c r="H419" s="107">
        <v>0</v>
      </c>
      <c r="I419" s="107">
        <v>0</v>
      </c>
      <c r="J419" s="198">
        <f t="shared" si="33"/>
        <v>0</v>
      </c>
      <c r="K419" s="34"/>
      <c r="L419" s="35"/>
      <c r="M419" s="36"/>
      <c r="N419" s="37"/>
    </row>
    <row r="420" spans="1:14" ht="33" customHeight="1" x14ac:dyDescent="0.2">
      <c r="A420" s="12">
        <f t="shared" si="34"/>
        <v>394</v>
      </c>
      <c r="B420" s="21"/>
      <c r="C420" s="23"/>
      <c r="D420" s="12"/>
      <c r="E420" s="21"/>
      <c r="F420" s="23"/>
      <c r="G420" s="12"/>
      <c r="H420" s="107">
        <v>0</v>
      </c>
      <c r="I420" s="107">
        <v>0</v>
      </c>
      <c r="J420" s="198">
        <f t="shared" si="33"/>
        <v>0</v>
      </c>
      <c r="K420" s="34"/>
      <c r="L420" s="35"/>
      <c r="M420" s="36"/>
      <c r="N420" s="37"/>
    </row>
    <row r="421" spans="1:14" ht="33" customHeight="1" x14ac:dyDescent="0.2">
      <c r="A421" s="12">
        <f t="shared" si="34"/>
        <v>395</v>
      </c>
      <c r="B421" s="21"/>
      <c r="C421" s="23"/>
      <c r="D421" s="12"/>
      <c r="E421" s="21"/>
      <c r="F421" s="23"/>
      <c r="G421" s="12"/>
      <c r="H421" s="107">
        <v>0</v>
      </c>
      <c r="I421" s="107">
        <v>0</v>
      </c>
      <c r="J421" s="198">
        <f t="shared" si="33"/>
        <v>0</v>
      </c>
      <c r="K421" s="34"/>
      <c r="L421" s="35"/>
      <c r="M421" s="36"/>
      <c r="N421" s="37"/>
    </row>
    <row r="422" spans="1:14" ht="33" customHeight="1" x14ac:dyDescent="0.2">
      <c r="A422" s="12">
        <f t="shared" si="34"/>
        <v>396</v>
      </c>
      <c r="B422" s="21"/>
      <c r="C422" s="23"/>
      <c r="D422" s="12"/>
      <c r="E422" s="21"/>
      <c r="F422" s="23"/>
      <c r="G422" s="12"/>
      <c r="H422" s="107">
        <v>0</v>
      </c>
      <c r="I422" s="107">
        <v>0</v>
      </c>
      <c r="J422" s="198">
        <f t="shared" si="33"/>
        <v>0</v>
      </c>
      <c r="K422" s="34"/>
      <c r="L422" s="35"/>
      <c r="M422" s="36"/>
      <c r="N422" s="37"/>
    </row>
    <row r="423" spans="1:14" ht="33" customHeight="1" x14ac:dyDescent="0.2">
      <c r="A423" s="12">
        <f t="shared" si="34"/>
        <v>397</v>
      </c>
      <c r="B423" s="21"/>
      <c r="C423" s="23"/>
      <c r="D423" s="12"/>
      <c r="E423" s="21"/>
      <c r="F423" s="23"/>
      <c r="G423" s="12"/>
      <c r="H423" s="107">
        <v>0</v>
      </c>
      <c r="I423" s="107">
        <v>0</v>
      </c>
      <c r="J423" s="198">
        <f t="shared" si="33"/>
        <v>0</v>
      </c>
      <c r="K423" s="34"/>
      <c r="L423" s="35"/>
      <c r="M423" s="36"/>
      <c r="N423" s="37"/>
    </row>
    <row r="424" spans="1:14" ht="33" customHeight="1" x14ac:dyDescent="0.2">
      <c r="A424" s="12">
        <f t="shared" si="34"/>
        <v>398</v>
      </c>
      <c r="B424" s="21"/>
      <c r="C424" s="23"/>
      <c r="D424" s="12"/>
      <c r="E424" s="21"/>
      <c r="F424" s="23"/>
      <c r="G424" s="12"/>
      <c r="H424" s="107">
        <v>0</v>
      </c>
      <c r="I424" s="107">
        <v>0</v>
      </c>
      <c r="J424" s="198">
        <f t="shared" si="33"/>
        <v>0</v>
      </c>
      <c r="K424" s="34"/>
      <c r="L424" s="35"/>
      <c r="M424" s="36"/>
      <c r="N424" s="37"/>
    </row>
    <row r="425" spans="1:14" ht="33" customHeight="1" x14ac:dyDescent="0.2">
      <c r="A425" s="12">
        <f t="shared" si="34"/>
        <v>399</v>
      </c>
      <c r="B425" s="21"/>
      <c r="C425" s="23"/>
      <c r="D425" s="12"/>
      <c r="E425" s="21"/>
      <c r="F425" s="23"/>
      <c r="G425" s="12"/>
      <c r="H425" s="107">
        <v>0</v>
      </c>
      <c r="I425" s="107">
        <v>0</v>
      </c>
      <c r="J425" s="198">
        <f t="shared" si="33"/>
        <v>0</v>
      </c>
      <c r="K425" s="34"/>
      <c r="L425" s="35"/>
      <c r="M425" s="36"/>
      <c r="N425" s="37"/>
    </row>
    <row r="426" spans="1:14" ht="33" customHeight="1" x14ac:dyDescent="0.2">
      <c r="A426" s="12">
        <f t="shared" si="34"/>
        <v>400</v>
      </c>
      <c r="B426" s="21"/>
      <c r="C426" s="23"/>
      <c r="D426" s="12"/>
      <c r="E426" s="21"/>
      <c r="F426" s="23"/>
      <c r="G426" s="12"/>
      <c r="H426" s="107">
        <v>0</v>
      </c>
      <c r="I426" s="107">
        <v>0</v>
      </c>
      <c r="J426" s="198">
        <f t="shared" si="33"/>
        <v>0</v>
      </c>
      <c r="K426" s="34"/>
      <c r="L426" s="35"/>
      <c r="M426" s="36"/>
      <c r="N426" s="37"/>
    </row>
    <row r="427" spans="1:14" ht="33" customHeight="1" x14ac:dyDescent="0.2">
      <c r="A427" s="12">
        <f t="shared" si="34"/>
        <v>401</v>
      </c>
      <c r="B427" s="21"/>
      <c r="C427" s="23"/>
      <c r="D427" s="12"/>
      <c r="E427" s="21"/>
      <c r="F427" s="23"/>
      <c r="G427" s="12"/>
      <c r="H427" s="107">
        <v>0</v>
      </c>
      <c r="I427" s="107">
        <v>0</v>
      </c>
      <c r="J427" s="198">
        <f t="shared" si="33"/>
        <v>0</v>
      </c>
      <c r="K427" s="34"/>
      <c r="L427" s="35"/>
      <c r="M427" s="36"/>
      <c r="N427" s="37"/>
    </row>
    <row r="428" spans="1:14" ht="33" customHeight="1" x14ac:dyDescent="0.2">
      <c r="A428" s="12">
        <f t="shared" si="34"/>
        <v>402</v>
      </c>
      <c r="B428" s="21"/>
      <c r="C428" s="23"/>
      <c r="D428" s="12"/>
      <c r="E428" s="21"/>
      <c r="F428" s="23"/>
      <c r="G428" s="12"/>
      <c r="H428" s="107">
        <v>0</v>
      </c>
      <c r="I428" s="107">
        <v>0</v>
      </c>
      <c r="J428" s="198">
        <f t="shared" si="33"/>
        <v>0</v>
      </c>
      <c r="K428" s="34"/>
      <c r="L428" s="35"/>
      <c r="M428" s="36"/>
      <c r="N428" s="37"/>
    </row>
    <row r="429" spans="1:14" ht="33" customHeight="1" x14ac:dyDescent="0.2">
      <c r="A429" s="12">
        <f t="shared" si="34"/>
        <v>403</v>
      </c>
      <c r="B429" s="21"/>
      <c r="C429" s="23"/>
      <c r="D429" s="12"/>
      <c r="E429" s="21"/>
      <c r="F429" s="23"/>
      <c r="G429" s="12"/>
      <c r="H429" s="107">
        <v>0</v>
      </c>
      <c r="I429" s="107">
        <v>0</v>
      </c>
      <c r="J429" s="198">
        <f t="shared" si="33"/>
        <v>0</v>
      </c>
      <c r="K429" s="34"/>
      <c r="L429" s="35"/>
      <c r="M429" s="36"/>
      <c r="N429" s="37"/>
    </row>
    <row r="430" spans="1:14" ht="33" customHeight="1" x14ac:dyDescent="0.2">
      <c r="A430" s="12">
        <f t="shared" si="34"/>
        <v>404</v>
      </c>
      <c r="B430" s="21"/>
      <c r="C430" s="23"/>
      <c r="D430" s="12"/>
      <c r="E430" s="21"/>
      <c r="F430" s="23"/>
      <c r="G430" s="12"/>
      <c r="H430" s="107">
        <v>0</v>
      </c>
      <c r="I430" s="107">
        <v>0</v>
      </c>
      <c r="J430" s="198">
        <f t="shared" si="33"/>
        <v>0</v>
      </c>
      <c r="K430" s="34"/>
      <c r="L430" s="35"/>
      <c r="M430" s="36"/>
      <c r="N430" s="37"/>
    </row>
    <row r="431" spans="1:14" ht="33" customHeight="1" x14ac:dyDescent="0.2">
      <c r="A431" s="266" t="s">
        <v>20</v>
      </c>
      <c r="B431" s="267"/>
      <c r="C431" s="267"/>
      <c r="D431" s="267"/>
      <c r="E431" s="267"/>
      <c r="F431" s="267"/>
      <c r="G431" s="268"/>
      <c r="H431" s="197">
        <f>SUM(H408:H430)+H407</f>
        <v>0</v>
      </c>
      <c r="I431" s="131"/>
      <c r="J431" s="198">
        <f>SUM(J408:J430)+J407</f>
        <v>0</v>
      </c>
      <c r="K431" s="38"/>
      <c r="L431" s="36"/>
      <c r="M431" s="36"/>
      <c r="N431" s="39"/>
    </row>
    <row r="432" spans="1:14" ht="33" customHeight="1" x14ac:dyDescent="0.2">
      <c r="A432" s="12">
        <f>A430+1</f>
        <v>405</v>
      </c>
      <c r="B432" s="21"/>
      <c r="C432" s="23"/>
      <c r="D432" s="12"/>
      <c r="E432" s="21"/>
      <c r="F432" s="23"/>
      <c r="G432" s="12"/>
      <c r="H432" s="107">
        <v>0</v>
      </c>
      <c r="I432" s="107">
        <v>0</v>
      </c>
      <c r="J432" s="198">
        <f t="shared" ref="J432:J454" si="35">ROUND((H432*I432/100),2)</f>
        <v>0</v>
      </c>
      <c r="K432" s="34"/>
      <c r="L432" s="35"/>
      <c r="M432" s="36"/>
      <c r="N432" s="37"/>
    </row>
    <row r="433" spans="1:14" ht="33" customHeight="1" x14ac:dyDescent="0.2">
      <c r="A433" s="12">
        <f>A432+1</f>
        <v>406</v>
      </c>
      <c r="B433" s="21"/>
      <c r="C433" s="23"/>
      <c r="D433" s="12"/>
      <c r="E433" s="21"/>
      <c r="F433" s="23"/>
      <c r="G433" s="12"/>
      <c r="H433" s="107">
        <v>0</v>
      </c>
      <c r="I433" s="107">
        <v>0</v>
      </c>
      <c r="J433" s="198">
        <f t="shared" si="35"/>
        <v>0</v>
      </c>
      <c r="K433" s="34"/>
      <c r="L433" s="35"/>
      <c r="M433" s="36"/>
      <c r="N433" s="37"/>
    </row>
    <row r="434" spans="1:14" ht="33" customHeight="1" x14ac:dyDescent="0.2">
      <c r="A434" s="12">
        <f t="shared" ref="A434:A454" si="36">A433+1</f>
        <v>407</v>
      </c>
      <c r="B434" s="21"/>
      <c r="C434" s="23"/>
      <c r="D434" s="12"/>
      <c r="E434" s="21"/>
      <c r="F434" s="23"/>
      <c r="G434" s="12"/>
      <c r="H434" s="107">
        <v>0</v>
      </c>
      <c r="I434" s="107">
        <v>0</v>
      </c>
      <c r="J434" s="198">
        <f t="shared" si="35"/>
        <v>0</v>
      </c>
      <c r="K434" s="34"/>
      <c r="L434" s="35"/>
      <c r="M434" s="36"/>
      <c r="N434" s="37"/>
    </row>
    <row r="435" spans="1:14" ht="33" customHeight="1" x14ac:dyDescent="0.2">
      <c r="A435" s="12">
        <f t="shared" si="36"/>
        <v>408</v>
      </c>
      <c r="B435" s="21"/>
      <c r="C435" s="23"/>
      <c r="D435" s="12"/>
      <c r="E435" s="21"/>
      <c r="F435" s="23"/>
      <c r="G435" s="12"/>
      <c r="H435" s="107">
        <v>0</v>
      </c>
      <c r="I435" s="107">
        <v>0</v>
      </c>
      <c r="J435" s="198">
        <f t="shared" si="35"/>
        <v>0</v>
      </c>
      <c r="K435" s="34"/>
      <c r="L435" s="35"/>
      <c r="M435" s="36"/>
      <c r="N435" s="37"/>
    </row>
    <row r="436" spans="1:14" ht="33" customHeight="1" x14ac:dyDescent="0.2">
      <c r="A436" s="12">
        <f t="shared" si="36"/>
        <v>409</v>
      </c>
      <c r="B436" s="21"/>
      <c r="C436" s="23"/>
      <c r="D436" s="12"/>
      <c r="E436" s="21"/>
      <c r="F436" s="23"/>
      <c r="G436" s="12"/>
      <c r="H436" s="107">
        <v>0</v>
      </c>
      <c r="I436" s="107">
        <v>0</v>
      </c>
      <c r="J436" s="198">
        <f t="shared" si="35"/>
        <v>0</v>
      </c>
      <c r="K436" s="34"/>
      <c r="L436" s="35"/>
      <c r="M436" s="36"/>
      <c r="N436" s="37"/>
    </row>
    <row r="437" spans="1:14" ht="33" customHeight="1" x14ac:dyDescent="0.2">
      <c r="A437" s="12">
        <f t="shared" si="36"/>
        <v>410</v>
      </c>
      <c r="B437" s="21"/>
      <c r="C437" s="23"/>
      <c r="D437" s="12"/>
      <c r="E437" s="21"/>
      <c r="F437" s="23"/>
      <c r="G437" s="12"/>
      <c r="H437" s="107">
        <v>0</v>
      </c>
      <c r="I437" s="107">
        <v>0</v>
      </c>
      <c r="J437" s="198">
        <f t="shared" si="35"/>
        <v>0</v>
      </c>
      <c r="K437" s="34"/>
      <c r="L437" s="35"/>
      <c r="M437" s="36"/>
      <c r="N437" s="37"/>
    </row>
    <row r="438" spans="1:14" ht="33" customHeight="1" x14ac:dyDescent="0.2">
      <c r="A438" s="12">
        <f t="shared" si="36"/>
        <v>411</v>
      </c>
      <c r="B438" s="21"/>
      <c r="C438" s="23"/>
      <c r="D438" s="12"/>
      <c r="E438" s="21"/>
      <c r="F438" s="23"/>
      <c r="G438" s="12"/>
      <c r="H438" s="107">
        <v>0</v>
      </c>
      <c r="I438" s="107">
        <v>0</v>
      </c>
      <c r="J438" s="198">
        <f t="shared" si="35"/>
        <v>0</v>
      </c>
      <c r="K438" s="34"/>
      <c r="L438" s="35"/>
      <c r="M438" s="36"/>
      <c r="N438" s="37"/>
    </row>
    <row r="439" spans="1:14" ht="33" customHeight="1" x14ac:dyDescent="0.2">
      <c r="A439" s="12">
        <f t="shared" si="36"/>
        <v>412</v>
      </c>
      <c r="B439" s="21"/>
      <c r="C439" s="23"/>
      <c r="D439" s="12"/>
      <c r="E439" s="21"/>
      <c r="F439" s="23"/>
      <c r="G439" s="12"/>
      <c r="H439" s="107">
        <v>0</v>
      </c>
      <c r="I439" s="107">
        <v>0</v>
      </c>
      <c r="J439" s="198">
        <f t="shared" si="35"/>
        <v>0</v>
      </c>
      <c r="K439" s="34"/>
      <c r="L439" s="35"/>
      <c r="M439" s="36"/>
      <c r="N439" s="37"/>
    </row>
    <row r="440" spans="1:14" ht="33" customHeight="1" x14ac:dyDescent="0.2">
      <c r="A440" s="12">
        <f t="shared" si="36"/>
        <v>413</v>
      </c>
      <c r="B440" s="21"/>
      <c r="C440" s="23"/>
      <c r="D440" s="12"/>
      <c r="E440" s="21"/>
      <c r="F440" s="23"/>
      <c r="G440" s="12"/>
      <c r="H440" s="107">
        <v>0</v>
      </c>
      <c r="I440" s="107">
        <v>0</v>
      </c>
      <c r="J440" s="198">
        <f t="shared" si="35"/>
        <v>0</v>
      </c>
      <c r="K440" s="34"/>
      <c r="L440" s="35"/>
      <c r="M440" s="36"/>
      <c r="N440" s="37"/>
    </row>
    <row r="441" spans="1:14" ht="33" customHeight="1" x14ac:dyDescent="0.2">
      <c r="A441" s="12">
        <f t="shared" si="36"/>
        <v>414</v>
      </c>
      <c r="B441" s="21"/>
      <c r="C441" s="23"/>
      <c r="D441" s="12"/>
      <c r="E441" s="21"/>
      <c r="F441" s="23"/>
      <c r="G441" s="12"/>
      <c r="H441" s="107">
        <v>0</v>
      </c>
      <c r="I441" s="107">
        <v>0</v>
      </c>
      <c r="J441" s="198">
        <f t="shared" si="35"/>
        <v>0</v>
      </c>
      <c r="K441" s="34"/>
      <c r="L441" s="35"/>
      <c r="M441" s="36"/>
      <c r="N441" s="37"/>
    </row>
    <row r="442" spans="1:14" ht="33" customHeight="1" x14ac:dyDescent="0.2">
      <c r="A442" s="12">
        <f t="shared" si="36"/>
        <v>415</v>
      </c>
      <c r="B442" s="21"/>
      <c r="C442" s="23"/>
      <c r="D442" s="12"/>
      <c r="E442" s="21"/>
      <c r="F442" s="23"/>
      <c r="G442" s="12"/>
      <c r="H442" s="107">
        <v>0</v>
      </c>
      <c r="I442" s="107">
        <v>0</v>
      </c>
      <c r="J442" s="198">
        <f t="shared" si="35"/>
        <v>0</v>
      </c>
      <c r="K442" s="34"/>
      <c r="L442" s="35"/>
      <c r="M442" s="36"/>
      <c r="N442" s="37"/>
    </row>
    <row r="443" spans="1:14" ht="33" customHeight="1" x14ac:dyDescent="0.2">
      <c r="A443" s="12">
        <f t="shared" si="36"/>
        <v>416</v>
      </c>
      <c r="B443" s="21"/>
      <c r="C443" s="23"/>
      <c r="D443" s="12"/>
      <c r="E443" s="21"/>
      <c r="F443" s="23"/>
      <c r="G443" s="12"/>
      <c r="H443" s="107">
        <v>0</v>
      </c>
      <c r="I443" s="107">
        <v>0</v>
      </c>
      <c r="J443" s="198">
        <f t="shared" si="35"/>
        <v>0</v>
      </c>
      <c r="K443" s="34"/>
      <c r="L443" s="35"/>
      <c r="M443" s="36"/>
      <c r="N443" s="37"/>
    </row>
    <row r="444" spans="1:14" ht="33" customHeight="1" x14ac:dyDescent="0.2">
      <c r="A444" s="12">
        <f t="shared" si="36"/>
        <v>417</v>
      </c>
      <c r="B444" s="21"/>
      <c r="C444" s="23"/>
      <c r="D444" s="12"/>
      <c r="E444" s="21"/>
      <c r="F444" s="23"/>
      <c r="G444" s="12"/>
      <c r="H444" s="107">
        <v>0</v>
      </c>
      <c r="I444" s="107">
        <v>0</v>
      </c>
      <c r="J444" s="198">
        <f t="shared" si="35"/>
        <v>0</v>
      </c>
      <c r="K444" s="34"/>
      <c r="L444" s="35"/>
      <c r="M444" s="36"/>
      <c r="N444" s="37"/>
    </row>
    <row r="445" spans="1:14" ht="33" customHeight="1" x14ac:dyDescent="0.2">
      <c r="A445" s="12">
        <f t="shared" si="36"/>
        <v>418</v>
      </c>
      <c r="B445" s="21"/>
      <c r="C445" s="23"/>
      <c r="D445" s="12"/>
      <c r="E445" s="21"/>
      <c r="F445" s="23"/>
      <c r="G445" s="12"/>
      <c r="H445" s="107">
        <v>0</v>
      </c>
      <c r="I445" s="107">
        <v>0</v>
      </c>
      <c r="J445" s="198">
        <f t="shared" si="35"/>
        <v>0</v>
      </c>
      <c r="K445" s="34"/>
      <c r="L445" s="35"/>
      <c r="M445" s="36"/>
      <c r="N445" s="37"/>
    </row>
    <row r="446" spans="1:14" ht="33" customHeight="1" x14ac:dyDescent="0.2">
      <c r="A446" s="12">
        <f t="shared" si="36"/>
        <v>419</v>
      </c>
      <c r="B446" s="21"/>
      <c r="C446" s="23"/>
      <c r="D446" s="12"/>
      <c r="E446" s="21"/>
      <c r="F446" s="23"/>
      <c r="G446" s="12"/>
      <c r="H446" s="107">
        <v>0</v>
      </c>
      <c r="I446" s="107">
        <v>0</v>
      </c>
      <c r="J446" s="198">
        <f t="shared" si="35"/>
        <v>0</v>
      </c>
      <c r="K446" s="34"/>
      <c r="L446" s="35"/>
      <c r="M446" s="36"/>
      <c r="N446" s="37"/>
    </row>
    <row r="447" spans="1:14" ht="33" customHeight="1" x14ac:dyDescent="0.2">
      <c r="A447" s="12">
        <f t="shared" si="36"/>
        <v>420</v>
      </c>
      <c r="B447" s="21"/>
      <c r="C447" s="23"/>
      <c r="D447" s="12"/>
      <c r="E447" s="21"/>
      <c r="F447" s="23"/>
      <c r="G447" s="12"/>
      <c r="H447" s="107">
        <v>0</v>
      </c>
      <c r="I447" s="107">
        <v>0</v>
      </c>
      <c r="J447" s="198">
        <f t="shared" si="35"/>
        <v>0</v>
      </c>
      <c r="K447" s="34"/>
      <c r="L447" s="35"/>
      <c r="M447" s="36"/>
      <c r="N447" s="37"/>
    </row>
    <row r="448" spans="1:14" ht="33" customHeight="1" x14ac:dyDescent="0.2">
      <c r="A448" s="12">
        <f t="shared" si="36"/>
        <v>421</v>
      </c>
      <c r="B448" s="21"/>
      <c r="C448" s="23"/>
      <c r="D448" s="12"/>
      <c r="E448" s="21"/>
      <c r="F448" s="23"/>
      <c r="G448" s="12"/>
      <c r="H448" s="107">
        <v>0</v>
      </c>
      <c r="I448" s="107">
        <v>0</v>
      </c>
      <c r="J448" s="198">
        <f t="shared" si="35"/>
        <v>0</v>
      </c>
      <c r="K448" s="34"/>
      <c r="L448" s="35"/>
      <c r="M448" s="36"/>
      <c r="N448" s="37"/>
    </row>
    <row r="449" spans="1:14" ht="33" customHeight="1" x14ac:dyDescent="0.2">
      <c r="A449" s="12">
        <f t="shared" si="36"/>
        <v>422</v>
      </c>
      <c r="B449" s="21"/>
      <c r="C449" s="23"/>
      <c r="D449" s="12"/>
      <c r="E449" s="21"/>
      <c r="F449" s="23"/>
      <c r="G449" s="12"/>
      <c r="H449" s="107">
        <v>0</v>
      </c>
      <c r="I449" s="107">
        <v>0</v>
      </c>
      <c r="J449" s="198">
        <f t="shared" si="35"/>
        <v>0</v>
      </c>
      <c r="K449" s="34"/>
      <c r="L449" s="35"/>
      <c r="M449" s="36"/>
      <c r="N449" s="37"/>
    </row>
    <row r="450" spans="1:14" ht="33" customHeight="1" x14ac:dyDescent="0.2">
      <c r="A450" s="12">
        <f t="shared" si="36"/>
        <v>423</v>
      </c>
      <c r="B450" s="21"/>
      <c r="C450" s="23"/>
      <c r="D450" s="12"/>
      <c r="E450" s="21"/>
      <c r="F450" s="23"/>
      <c r="G450" s="12"/>
      <c r="H450" s="107">
        <v>0</v>
      </c>
      <c r="I450" s="107">
        <v>0</v>
      </c>
      <c r="J450" s="198">
        <f t="shared" si="35"/>
        <v>0</v>
      </c>
      <c r="K450" s="34"/>
      <c r="L450" s="35"/>
      <c r="M450" s="36"/>
      <c r="N450" s="37"/>
    </row>
    <row r="451" spans="1:14" ht="33" customHeight="1" x14ac:dyDescent="0.2">
      <c r="A451" s="12">
        <f t="shared" si="36"/>
        <v>424</v>
      </c>
      <c r="B451" s="21"/>
      <c r="C451" s="23"/>
      <c r="D451" s="12"/>
      <c r="E451" s="21"/>
      <c r="F451" s="23"/>
      <c r="G451" s="12"/>
      <c r="H451" s="107">
        <v>0</v>
      </c>
      <c r="I451" s="107">
        <v>0</v>
      </c>
      <c r="J451" s="198">
        <f t="shared" si="35"/>
        <v>0</v>
      </c>
      <c r="K451" s="34"/>
      <c r="L451" s="35"/>
      <c r="M451" s="36"/>
      <c r="N451" s="37"/>
    </row>
    <row r="452" spans="1:14" ht="33" customHeight="1" x14ac:dyDescent="0.2">
      <c r="A452" s="12">
        <f t="shared" si="36"/>
        <v>425</v>
      </c>
      <c r="B452" s="21"/>
      <c r="C452" s="23"/>
      <c r="D452" s="12"/>
      <c r="E452" s="21"/>
      <c r="F452" s="23"/>
      <c r="G452" s="12"/>
      <c r="H452" s="107">
        <v>0</v>
      </c>
      <c r="I452" s="107">
        <v>0</v>
      </c>
      <c r="J452" s="198">
        <f t="shared" si="35"/>
        <v>0</v>
      </c>
      <c r="K452" s="34"/>
      <c r="L452" s="35"/>
      <c r="M452" s="36"/>
      <c r="N452" s="37"/>
    </row>
    <row r="453" spans="1:14" ht="33" customHeight="1" x14ac:dyDescent="0.2">
      <c r="A453" s="12">
        <f t="shared" si="36"/>
        <v>426</v>
      </c>
      <c r="B453" s="21"/>
      <c r="C453" s="23"/>
      <c r="D453" s="12"/>
      <c r="E453" s="21"/>
      <c r="F453" s="23"/>
      <c r="G453" s="12"/>
      <c r="H453" s="107">
        <v>0</v>
      </c>
      <c r="I453" s="107">
        <v>0</v>
      </c>
      <c r="J453" s="198">
        <f t="shared" si="35"/>
        <v>0</v>
      </c>
      <c r="K453" s="34"/>
      <c r="L453" s="35"/>
      <c r="M453" s="36"/>
      <c r="N453" s="37"/>
    </row>
    <row r="454" spans="1:14" ht="33" customHeight="1" x14ac:dyDescent="0.2">
      <c r="A454" s="12">
        <f t="shared" si="36"/>
        <v>427</v>
      </c>
      <c r="B454" s="21"/>
      <c r="C454" s="23"/>
      <c r="D454" s="12"/>
      <c r="E454" s="21"/>
      <c r="F454" s="23"/>
      <c r="G454" s="12"/>
      <c r="H454" s="107">
        <v>0</v>
      </c>
      <c r="I454" s="107">
        <v>0</v>
      </c>
      <c r="J454" s="198">
        <f t="shared" si="35"/>
        <v>0</v>
      </c>
      <c r="K454" s="34"/>
      <c r="L454" s="35"/>
      <c r="M454" s="36"/>
      <c r="N454" s="37"/>
    </row>
    <row r="455" spans="1:14" ht="33" customHeight="1" x14ac:dyDescent="0.2">
      <c r="A455" s="266" t="s">
        <v>20</v>
      </c>
      <c r="B455" s="267"/>
      <c r="C455" s="267"/>
      <c r="D455" s="267"/>
      <c r="E455" s="267"/>
      <c r="F455" s="267"/>
      <c r="G455" s="268"/>
      <c r="H455" s="197">
        <f>SUM(H432:H454)+H431</f>
        <v>0</v>
      </c>
      <c r="I455" s="131"/>
      <c r="J455" s="198">
        <f>SUM(J432:J454)+J431</f>
        <v>0</v>
      </c>
      <c r="K455" s="38"/>
      <c r="L455" s="36"/>
      <c r="M455" s="36"/>
      <c r="N455" s="39"/>
    </row>
    <row r="456" spans="1:14" ht="33" customHeight="1" x14ac:dyDescent="0.2">
      <c r="A456" s="12">
        <f>A454+1</f>
        <v>428</v>
      </c>
      <c r="B456" s="21"/>
      <c r="C456" s="23"/>
      <c r="D456" s="12"/>
      <c r="E456" s="21"/>
      <c r="F456" s="23"/>
      <c r="G456" s="12"/>
      <c r="H456" s="107">
        <v>0</v>
      </c>
      <c r="I456" s="107">
        <v>0</v>
      </c>
      <c r="J456" s="198">
        <f t="shared" ref="J456:J478" si="37">ROUND((H456*I456/100),2)</f>
        <v>0</v>
      </c>
      <c r="K456" s="34"/>
      <c r="L456" s="35"/>
      <c r="M456" s="36"/>
      <c r="N456" s="37"/>
    </row>
    <row r="457" spans="1:14" ht="33" customHeight="1" x14ac:dyDescent="0.2">
      <c r="A457" s="12">
        <f>A456+1</f>
        <v>429</v>
      </c>
      <c r="B457" s="21"/>
      <c r="C457" s="23"/>
      <c r="D457" s="12"/>
      <c r="E457" s="21"/>
      <c r="F457" s="23"/>
      <c r="G457" s="12"/>
      <c r="H457" s="107">
        <v>0</v>
      </c>
      <c r="I457" s="107">
        <v>0</v>
      </c>
      <c r="J457" s="198">
        <f t="shared" si="37"/>
        <v>0</v>
      </c>
      <c r="K457" s="34"/>
      <c r="L457" s="35"/>
      <c r="M457" s="36"/>
      <c r="N457" s="37"/>
    </row>
    <row r="458" spans="1:14" ht="33" customHeight="1" x14ac:dyDescent="0.2">
      <c r="A458" s="12">
        <f t="shared" ref="A458:A478" si="38">A457+1</f>
        <v>430</v>
      </c>
      <c r="B458" s="21"/>
      <c r="C458" s="23"/>
      <c r="D458" s="12"/>
      <c r="E458" s="21"/>
      <c r="F458" s="23"/>
      <c r="G458" s="12"/>
      <c r="H458" s="107">
        <v>0</v>
      </c>
      <c r="I458" s="107">
        <v>0</v>
      </c>
      <c r="J458" s="198">
        <f t="shared" si="37"/>
        <v>0</v>
      </c>
      <c r="K458" s="34"/>
      <c r="L458" s="35"/>
      <c r="M458" s="36"/>
      <c r="N458" s="37"/>
    </row>
    <row r="459" spans="1:14" ht="33" customHeight="1" x14ac:dyDescent="0.2">
      <c r="A459" s="12">
        <f t="shared" si="38"/>
        <v>431</v>
      </c>
      <c r="B459" s="21"/>
      <c r="C459" s="23"/>
      <c r="D459" s="12"/>
      <c r="E459" s="21"/>
      <c r="F459" s="23"/>
      <c r="G459" s="12"/>
      <c r="H459" s="107">
        <v>0</v>
      </c>
      <c r="I459" s="107">
        <v>0</v>
      </c>
      <c r="J459" s="198">
        <f t="shared" si="37"/>
        <v>0</v>
      </c>
      <c r="K459" s="34"/>
      <c r="L459" s="35"/>
      <c r="M459" s="36"/>
      <c r="N459" s="37"/>
    </row>
    <row r="460" spans="1:14" ht="33" customHeight="1" x14ac:dyDescent="0.2">
      <c r="A460" s="12">
        <f t="shared" si="38"/>
        <v>432</v>
      </c>
      <c r="B460" s="21"/>
      <c r="C460" s="23"/>
      <c r="D460" s="12"/>
      <c r="E460" s="21"/>
      <c r="F460" s="23"/>
      <c r="G460" s="12"/>
      <c r="H460" s="107">
        <v>0</v>
      </c>
      <c r="I460" s="107">
        <v>0</v>
      </c>
      <c r="J460" s="198">
        <f t="shared" si="37"/>
        <v>0</v>
      </c>
      <c r="K460" s="34"/>
      <c r="L460" s="35"/>
      <c r="M460" s="36"/>
      <c r="N460" s="37"/>
    </row>
    <row r="461" spans="1:14" ht="33" customHeight="1" x14ac:dyDescent="0.2">
      <c r="A461" s="12">
        <f t="shared" si="38"/>
        <v>433</v>
      </c>
      <c r="B461" s="21"/>
      <c r="C461" s="23"/>
      <c r="D461" s="12"/>
      <c r="E461" s="21"/>
      <c r="F461" s="23"/>
      <c r="G461" s="12"/>
      <c r="H461" s="107">
        <v>0</v>
      </c>
      <c r="I461" s="107">
        <v>0</v>
      </c>
      <c r="J461" s="198">
        <f t="shared" si="37"/>
        <v>0</v>
      </c>
      <c r="K461" s="34"/>
      <c r="L461" s="35"/>
      <c r="M461" s="36"/>
      <c r="N461" s="37"/>
    </row>
    <row r="462" spans="1:14" ht="33" customHeight="1" x14ac:dyDescent="0.2">
      <c r="A462" s="12">
        <f t="shared" si="38"/>
        <v>434</v>
      </c>
      <c r="B462" s="21"/>
      <c r="C462" s="23"/>
      <c r="D462" s="12"/>
      <c r="E462" s="21"/>
      <c r="F462" s="23"/>
      <c r="G462" s="12"/>
      <c r="H462" s="107">
        <v>0</v>
      </c>
      <c r="I462" s="107">
        <v>0</v>
      </c>
      <c r="J462" s="198">
        <f t="shared" si="37"/>
        <v>0</v>
      </c>
      <c r="K462" s="34"/>
      <c r="L462" s="35"/>
      <c r="M462" s="36"/>
      <c r="N462" s="37"/>
    </row>
    <row r="463" spans="1:14" ht="33" customHeight="1" x14ac:dyDescent="0.2">
      <c r="A463" s="12">
        <f t="shared" si="38"/>
        <v>435</v>
      </c>
      <c r="B463" s="21"/>
      <c r="C463" s="23"/>
      <c r="D463" s="12"/>
      <c r="E463" s="21"/>
      <c r="F463" s="23"/>
      <c r="G463" s="12"/>
      <c r="H463" s="107">
        <v>0</v>
      </c>
      <c r="I463" s="107">
        <v>0</v>
      </c>
      <c r="J463" s="198">
        <f t="shared" si="37"/>
        <v>0</v>
      </c>
      <c r="K463" s="34"/>
      <c r="L463" s="35"/>
      <c r="M463" s="36"/>
      <c r="N463" s="37"/>
    </row>
    <row r="464" spans="1:14" ht="33" customHeight="1" x14ac:dyDescent="0.2">
      <c r="A464" s="12">
        <f t="shared" si="38"/>
        <v>436</v>
      </c>
      <c r="B464" s="21"/>
      <c r="C464" s="23"/>
      <c r="D464" s="12"/>
      <c r="E464" s="21"/>
      <c r="F464" s="23"/>
      <c r="G464" s="12"/>
      <c r="H464" s="107">
        <v>0</v>
      </c>
      <c r="I464" s="107">
        <v>0</v>
      </c>
      <c r="J464" s="198">
        <f t="shared" si="37"/>
        <v>0</v>
      </c>
      <c r="K464" s="34"/>
      <c r="L464" s="35"/>
      <c r="M464" s="36"/>
      <c r="N464" s="37"/>
    </row>
    <row r="465" spans="1:14" ht="33" customHeight="1" x14ac:dyDescent="0.2">
      <c r="A465" s="12">
        <f t="shared" si="38"/>
        <v>437</v>
      </c>
      <c r="B465" s="21"/>
      <c r="C465" s="23"/>
      <c r="D465" s="12"/>
      <c r="E465" s="21"/>
      <c r="F465" s="23"/>
      <c r="G465" s="12"/>
      <c r="H465" s="107">
        <v>0</v>
      </c>
      <c r="I465" s="107">
        <v>0</v>
      </c>
      <c r="J465" s="198">
        <f t="shared" si="37"/>
        <v>0</v>
      </c>
      <c r="K465" s="34"/>
      <c r="L465" s="35"/>
      <c r="M465" s="36"/>
      <c r="N465" s="37"/>
    </row>
    <row r="466" spans="1:14" ht="33" customHeight="1" x14ac:dyDescent="0.2">
      <c r="A466" s="12">
        <f t="shared" si="38"/>
        <v>438</v>
      </c>
      <c r="B466" s="21"/>
      <c r="C466" s="23"/>
      <c r="D466" s="12"/>
      <c r="E466" s="21"/>
      <c r="F466" s="23"/>
      <c r="G466" s="12"/>
      <c r="H466" s="107">
        <v>0</v>
      </c>
      <c r="I466" s="107">
        <v>0</v>
      </c>
      <c r="J466" s="198">
        <f t="shared" si="37"/>
        <v>0</v>
      </c>
      <c r="K466" s="34"/>
      <c r="L466" s="35"/>
      <c r="M466" s="36"/>
      <c r="N466" s="37"/>
    </row>
    <row r="467" spans="1:14" ht="33" customHeight="1" x14ac:dyDescent="0.2">
      <c r="A467" s="12">
        <f t="shared" si="38"/>
        <v>439</v>
      </c>
      <c r="B467" s="21"/>
      <c r="C467" s="23"/>
      <c r="D467" s="12"/>
      <c r="E467" s="21"/>
      <c r="F467" s="23"/>
      <c r="G467" s="12"/>
      <c r="H467" s="107">
        <v>0</v>
      </c>
      <c r="I467" s="107">
        <v>0</v>
      </c>
      <c r="J467" s="198">
        <f t="shared" si="37"/>
        <v>0</v>
      </c>
      <c r="K467" s="34"/>
      <c r="L467" s="35"/>
      <c r="M467" s="36"/>
      <c r="N467" s="37"/>
    </row>
    <row r="468" spans="1:14" ht="33" customHeight="1" x14ac:dyDescent="0.2">
      <c r="A468" s="12">
        <f t="shared" si="38"/>
        <v>440</v>
      </c>
      <c r="B468" s="21"/>
      <c r="C468" s="23"/>
      <c r="D468" s="12"/>
      <c r="E468" s="21"/>
      <c r="F468" s="23"/>
      <c r="G468" s="12"/>
      <c r="H468" s="107">
        <v>0</v>
      </c>
      <c r="I468" s="107">
        <v>0</v>
      </c>
      <c r="J468" s="198">
        <f t="shared" si="37"/>
        <v>0</v>
      </c>
      <c r="K468" s="34"/>
      <c r="L468" s="35"/>
      <c r="M468" s="36"/>
      <c r="N468" s="37"/>
    </row>
    <row r="469" spans="1:14" ht="33" customHeight="1" x14ac:dyDescent="0.2">
      <c r="A469" s="12">
        <f t="shared" si="38"/>
        <v>441</v>
      </c>
      <c r="B469" s="21"/>
      <c r="C469" s="23"/>
      <c r="D469" s="12"/>
      <c r="E469" s="21"/>
      <c r="F469" s="23"/>
      <c r="G469" s="12"/>
      <c r="H469" s="107">
        <v>0</v>
      </c>
      <c r="I469" s="107">
        <v>0</v>
      </c>
      <c r="J469" s="198">
        <f t="shared" si="37"/>
        <v>0</v>
      </c>
      <c r="K469" s="34"/>
      <c r="L469" s="35"/>
      <c r="M469" s="36"/>
      <c r="N469" s="37"/>
    </row>
    <row r="470" spans="1:14" ht="33" customHeight="1" x14ac:dyDescent="0.2">
      <c r="A470" s="12">
        <f t="shared" si="38"/>
        <v>442</v>
      </c>
      <c r="B470" s="21"/>
      <c r="C470" s="23"/>
      <c r="D470" s="12"/>
      <c r="E470" s="21"/>
      <c r="F470" s="23"/>
      <c r="G470" s="12"/>
      <c r="H470" s="107">
        <v>0</v>
      </c>
      <c r="I470" s="107">
        <v>0</v>
      </c>
      <c r="J470" s="198">
        <f t="shared" si="37"/>
        <v>0</v>
      </c>
      <c r="K470" s="34"/>
      <c r="L470" s="35"/>
      <c r="M470" s="36"/>
      <c r="N470" s="37"/>
    </row>
    <row r="471" spans="1:14" ht="33" customHeight="1" x14ac:dyDescent="0.2">
      <c r="A471" s="12">
        <f t="shared" si="38"/>
        <v>443</v>
      </c>
      <c r="B471" s="21"/>
      <c r="C471" s="23"/>
      <c r="D471" s="12"/>
      <c r="E471" s="21"/>
      <c r="F471" s="23"/>
      <c r="G471" s="12"/>
      <c r="H471" s="107">
        <v>0</v>
      </c>
      <c r="I471" s="107">
        <v>0</v>
      </c>
      <c r="J471" s="198">
        <f t="shared" si="37"/>
        <v>0</v>
      </c>
      <c r="K471" s="34"/>
      <c r="L471" s="35"/>
      <c r="M471" s="36"/>
      <c r="N471" s="37"/>
    </row>
    <row r="472" spans="1:14" ht="33" customHeight="1" x14ac:dyDescent="0.2">
      <c r="A472" s="12">
        <f t="shared" si="38"/>
        <v>444</v>
      </c>
      <c r="B472" s="21"/>
      <c r="C472" s="23"/>
      <c r="D472" s="12"/>
      <c r="E472" s="21"/>
      <c r="F472" s="23"/>
      <c r="G472" s="12"/>
      <c r="H472" s="107">
        <v>0</v>
      </c>
      <c r="I472" s="107">
        <v>0</v>
      </c>
      <c r="J472" s="198">
        <f t="shared" si="37"/>
        <v>0</v>
      </c>
      <c r="K472" s="34"/>
      <c r="L472" s="35"/>
      <c r="M472" s="36"/>
      <c r="N472" s="37"/>
    </row>
    <row r="473" spans="1:14" ht="33" customHeight="1" x14ac:dyDescent="0.2">
      <c r="A473" s="12">
        <f t="shared" si="38"/>
        <v>445</v>
      </c>
      <c r="B473" s="21"/>
      <c r="C473" s="23"/>
      <c r="D473" s="12"/>
      <c r="E473" s="21"/>
      <c r="F473" s="23"/>
      <c r="G473" s="12"/>
      <c r="H473" s="107">
        <v>0</v>
      </c>
      <c r="I473" s="107">
        <v>0</v>
      </c>
      <c r="J473" s="198">
        <f t="shared" si="37"/>
        <v>0</v>
      </c>
      <c r="K473" s="34"/>
      <c r="L473" s="35"/>
      <c r="M473" s="36"/>
      <c r="N473" s="37"/>
    </row>
    <row r="474" spans="1:14" ht="33" customHeight="1" x14ac:dyDescent="0.2">
      <c r="A474" s="12">
        <f t="shared" si="38"/>
        <v>446</v>
      </c>
      <c r="B474" s="21"/>
      <c r="C474" s="23"/>
      <c r="D474" s="12"/>
      <c r="E474" s="21"/>
      <c r="F474" s="23"/>
      <c r="G474" s="12"/>
      <c r="H474" s="107">
        <v>0</v>
      </c>
      <c r="I474" s="107">
        <v>0</v>
      </c>
      <c r="J474" s="198">
        <f t="shared" si="37"/>
        <v>0</v>
      </c>
      <c r="K474" s="34"/>
      <c r="L474" s="35"/>
      <c r="M474" s="36"/>
      <c r="N474" s="37"/>
    </row>
    <row r="475" spans="1:14" ht="33" customHeight="1" x14ac:dyDescent="0.2">
      <c r="A475" s="12">
        <f t="shared" si="38"/>
        <v>447</v>
      </c>
      <c r="B475" s="21"/>
      <c r="C475" s="23"/>
      <c r="D475" s="12"/>
      <c r="E475" s="21"/>
      <c r="F475" s="23"/>
      <c r="G475" s="12"/>
      <c r="H475" s="107">
        <v>0</v>
      </c>
      <c r="I475" s="107">
        <v>0</v>
      </c>
      <c r="J475" s="198">
        <f t="shared" si="37"/>
        <v>0</v>
      </c>
      <c r="K475" s="34"/>
      <c r="L475" s="35"/>
      <c r="M475" s="36"/>
      <c r="N475" s="37"/>
    </row>
    <row r="476" spans="1:14" ht="33" customHeight="1" x14ac:dyDescent="0.2">
      <c r="A476" s="12">
        <f t="shared" si="38"/>
        <v>448</v>
      </c>
      <c r="B476" s="21"/>
      <c r="C476" s="23"/>
      <c r="D476" s="12"/>
      <c r="E476" s="21"/>
      <c r="F476" s="23"/>
      <c r="G476" s="12"/>
      <c r="H476" s="107">
        <v>0</v>
      </c>
      <c r="I476" s="107">
        <v>0</v>
      </c>
      <c r="J476" s="198">
        <f t="shared" si="37"/>
        <v>0</v>
      </c>
      <c r="K476" s="34"/>
      <c r="L476" s="35"/>
      <c r="M476" s="36"/>
      <c r="N476" s="37"/>
    </row>
    <row r="477" spans="1:14" ht="33" customHeight="1" x14ac:dyDescent="0.2">
      <c r="A477" s="12">
        <f t="shared" si="38"/>
        <v>449</v>
      </c>
      <c r="B477" s="21"/>
      <c r="C477" s="23"/>
      <c r="D477" s="12"/>
      <c r="E477" s="21"/>
      <c r="F477" s="23"/>
      <c r="G477" s="12"/>
      <c r="H477" s="107">
        <v>0</v>
      </c>
      <c r="I477" s="107">
        <v>0</v>
      </c>
      <c r="J477" s="198">
        <f t="shared" si="37"/>
        <v>0</v>
      </c>
      <c r="K477" s="34"/>
      <c r="L477" s="35"/>
      <c r="M477" s="36"/>
      <c r="N477" s="37"/>
    </row>
    <row r="478" spans="1:14" ht="33" customHeight="1" x14ac:dyDescent="0.2">
      <c r="A478" s="12">
        <f t="shared" si="38"/>
        <v>450</v>
      </c>
      <c r="B478" s="21"/>
      <c r="C478" s="23"/>
      <c r="D478" s="12"/>
      <c r="E478" s="21"/>
      <c r="F478" s="23"/>
      <c r="G478" s="12"/>
      <c r="H478" s="107">
        <v>0</v>
      </c>
      <c r="I478" s="107">
        <v>0</v>
      </c>
      <c r="J478" s="198">
        <f t="shared" si="37"/>
        <v>0</v>
      </c>
      <c r="K478" s="34"/>
      <c r="L478" s="35"/>
      <c r="M478" s="36"/>
      <c r="N478" s="37"/>
    </row>
    <row r="479" spans="1:14" ht="33" customHeight="1" x14ac:dyDescent="0.2">
      <c r="A479" s="266" t="s">
        <v>20</v>
      </c>
      <c r="B479" s="267"/>
      <c r="C479" s="267"/>
      <c r="D479" s="267"/>
      <c r="E479" s="267"/>
      <c r="F479" s="267"/>
      <c r="G479" s="268"/>
      <c r="H479" s="197">
        <f>SUM(H456:H478)+H455</f>
        <v>0</v>
      </c>
      <c r="I479" s="131"/>
      <c r="J479" s="198">
        <f>SUM(J456:J478)+J455</f>
        <v>0</v>
      </c>
      <c r="K479" s="38"/>
      <c r="L479" s="36"/>
      <c r="M479" s="36"/>
      <c r="N479" s="39"/>
    </row>
  </sheetData>
  <sheetProtection algorithmName="SHA-512" hashValue="aEIwVtgpUN+bFOBhIblryPgpdyBfN/hQNld2L/eBL4fC1j8PhNI04ui4VYSPDI8DPgdZC8jWGV8e9knwcXlzhw==" saltValue="HqjEixmMbVYBG6GsFvouyQ==" spinCount="100000" sheet="1" objects="1" scenarios="1" selectLockedCells="1"/>
  <mergeCells count="26">
    <mergeCell ref="C1:E2"/>
    <mergeCell ref="A215:G215"/>
    <mergeCell ref="A239:G239"/>
    <mergeCell ref="A263:G263"/>
    <mergeCell ref="A287:G287"/>
    <mergeCell ref="A95:G95"/>
    <mergeCell ref="A119:G119"/>
    <mergeCell ref="A143:G143"/>
    <mergeCell ref="A167:G167"/>
    <mergeCell ref="A191:G191"/>
    <mergeCell ref="C6:D6"/>
    <mergeCell ref="A23:G23"/>
    <mergeCell ref="A47:G47"/>
    <mergeCell ref="A71:G71"/>
    <mergeCell ref="C4:E4"/>
    <mergeCell ref="G4:J4"/>
    <mergeCell ref="C5:E5"/>
    <mergeCell ref="G5:J5"/>
    <mergeCell ref="A335:G335"/>
    <mergeCell ref="A311:G311"/>
    <mergeCell ref="A479:G479"/>
    <mergeCell ref="A359:G359"/>
    <mergeCell ref="A383:G383"/>
    <mergeCell ref="A407:G407"/>
    <mergeCell ref="A431:G431"/>
    <mergeCell ref="A455:G455"/>
  </mergeCells>
  <printOptions horizontalCentered="1" verticalCentered="1"/>
  <pageMargins left="0.70866141732283472" right="0.70866141732283472" top="0.78740157480314965" bottom="0.78740157480314965" header="0.31496062992125984" footer="0.31496062992125984"/>
  <pageSetup paperSize="9" scale="46" fitToWidth="0" fitToHeight="0" orientation="landscape" r:id="rId1"/>
  <headerFooter>
    <oddFooter>&amp;C&amp;P&amp;RAufforderung 2019</oddFooter>
  </headerFooter>
  <rowBreaks count="19" manualBreakCount="19">
    <brk id="23" max="15" man="1"/>
    <brk id="47" max="15" man="1"/>
    <brk id="71" max="16383" man="1"/>
    <brk id="95" max="16383" man="1"/>
    <brk id="119" max="16383" man="1"/>
    <brk id="143" max="16383" man="1"/>
    <brk id="167" max="16383" man="1"/>
    <brk id="191" max="16383" man="1"/>
    <brk id="215" max="16383" man="1"/>
    <brk id="239" max="16383" man="1"/>
    <brk id="263" max="16383" man="1"/>
    <brk id="287" max="16383" man="1"/>
    <brk id="311" max="16383" man="1"/>
    <brk id="335" max="16383" man="1"/>
    <brk id="359" max="16383" man="1"/>
    <brk id="383" max="16383" man="1"/>
    <brk id="407" max="16383" man="1"/>
    <brk id="431" max="16383" man="1"/>
    <brk id="455"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1"/>
  <sheetViews>
    <sheetView showGridLines="0" zoomScaleNormal="100" zoomScaleSheetLayoutView="85" workbookViewId="0">
      <selection activeCell="B10" sqref="B10"/>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79"/>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79"/>
      <c r="D3" s="83"/>
      <c r="E3" s="79"/>
      <c r="F3" s="79"/>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35</v>
      </c>
    </row>
    <row r="9" spans="1:10" s="80" customFormat="1" ht="61.15" customHeight="1" x14ac:dyDescent="0.2">
      <c r="A9" s="92" t="s">
        <v>2</v>
      </c>
      <c r="B9" s="92" t="s">
        <v>12</v>
      </c>
      <c r="C9" s="275" t="s">
        <v>13</v>
      </c>
      <c r="D9" s="275"/>
      <c r="E9" s="275"/>
      <c r="F9" s="92" t="s">
        <v>14</v>
      </c>
      <c r="G9" s="178" t="s">
        <v>17</v>
      </c>
      <c r="H9" s="180" t="s">
        <v>43</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 t="shared" si="0"/>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8">
        <v>0</v>
      </c>
    </row>
    <row r="18" spans="1:10" ht="33" customHeight="1" x14ac:dyDescent="0.2">
      <c r="A18" s="93">
        <f t="shared" si="0"/>
        <v>9</v>
      </c>
      <c r="B18" s="21"/>
      <c r="C18" s="271"/>
      <c r="D18" s="272"/>
      <c r="E18" s="273"/>
      <c r="F18" s="14"/>
      <c r="G18" s="24"/>
      <c r="H18" s="41"/>
      <c r="I18" s="113"/>
      <c r="J18" s="168">
        <v>0</v>
      </c>
    </row>
    <row r="19" spans="1:10" ht="33" customHeight="1" x14ac:dyDescent="0.2">
      <c r="A19" s="93">
        <f t="shared" si="0"/>
        <v>10</v>
      </c>
      <c r="B19" s="21"/>
      <c r="C19" s="271"/>
      <c r="D19" s="272"/>
      <c r="E19" s="273"/>
      <c r="F19" s="14"/>
      <c r="G19" s="24"/>
      <c r="H19" s="41"/>
      <c r="I19" s="113"/>
      <c r="J19" s="168">
        <v>0</v>
      </c>
    </row>
    <row r="20" spans="1:10" ht="33" customHeight="1" x14ac:dyDescent="0.2">
      <c r="A20" s="93">
        <f t="shared" si="0"/>
        <v>11</v>
      </c>
      <c r="B20" s="21"/>
      <c r="C20" s="271"/>
      <c r="D20" s="272"/>
      <c r="E20" s="273"/>
      <c r="F20" s="14"/>
      <c r="G20" s="24"/>
      <c r="H20" s="41"/>
      <c r="I20" s="113"/>
      <c r="J20" s="168">
        <v>0</v>
      </c>
    </row>
    <row r="21" spans="1:10" ht="33" customHeight="1" x14ac:dyDescent="0.2">
      <c r="A21" s="93">
        <f t="shared" si="0"/>
        <v>12</v>
      </c>
      <c r="B21" s="21"/>
      <c r="C21" s="271"/>
      <c r="D21" s="272"/>
      <c r="E21" s="273"/>
      <c r="F21" s="14"/>
      <c r="G21" s="24"/>
      <c r="H21" s="41"/>
      <c r="I21" s="113"/>
      <c r="J21" s="168">
        <v>0</v>
      </c>
    </row>
    <row r="22" spans="1:10" ht="33" customHeight="1" x14ac:dyDescent="0.2">
      <c r="A22" s="93">
        <f t="shared" si="0"/>
        <v>13</v>
      </c>
      <c r="B22" s="21"/>
      <c r="C22" s="271"/>
      <c r="D22" s="272"/>
      <c r="E22" s="273"/>
      <c r="F22" s="14"/>
      <c r="G22" s="24"/>
      <c r="H22" s="41"/>
      <c r="I22" s="113"/>
      <c r="J22" s="168">
        <v>0</v>
      </c>
    </row>
    <row r="23" spans="1:10" ht="33" customHeight="1" x14ac:dyDescent="0.2">
      <c r="A23" s="93">
        <f t="shared" si="0"/>
        <v>14</v>
      </c>
      <c r="B23" s="21"/>
      <c r="C23" s="271"/>
      <c r="D23" s="272"/>
      <c r="E23" s="273"/>
      <c r="F23" s="14"/>
      <c r="G23" s="24"/>
      <c r="H23" s="41"/>
      <c r="I23" s="113"/>
      <c r="J23" s="168">
        <v>0</v>
      </c>
    </row>
    <row r="24" spans="1:10" ht="33" customHeight="1" x14ac:dyDescent="0.2">
      <c r="A24" s="93">
        <f t="shared" si="0"/>
        <v>15</v>
      </c>
      <c r="B24" s="21"/>
      <c r="C24" s="271"/>
      <c r="D24" s="272"/>
      <c r="E24" s="273"/>
      <c r="F24" s="14"/>
      <c r="G24" s="24"/>
      <c r="H24" s="41"/>
      <c r="I24" s="113"/>
      <c r="J24" s="168">
        <v>0</v>
      </c>
    </row>
    <row r="25" spans="1:10" ht="33" customHeight="1" x14ac:dyDescent="0.2">
      <c r="A25" s="93">
        <f t="shared" si="0"/>
        <v>16</v>
      </c>
      <c r="B25" s="21"/>
      <c r="C25" s="271"/>
      <c r="D25" s="272"/>
      <c r="E25" s="273"/>
      <c r="F25" s="14"/>
      <c r="G25" s="24"/>
      <c r="H25" s="41"/>
      <c r="I25" s="113"/>
      <c r="J25" s="168">
        <v>0</v>
      </c>
    </row>
    <row r="26" spans="1:10" ht="33" customHeight="1" x14ac:dyDescent="0.2">
      <c r="A26" s="93">
        <f t="shared" si="0"/>
        <v>17</v>
      </c>
      <c r="B26" s="21"/>
      <c r="C26" s="271"/>
      <c r="D26" s="272"/>
      <c r="E26" s="273"/>
      <c r="F26" s="14"/>
      <c r="G26" s="24"/>
      <c r="H26" s="41"/>
      <c r="I26" s="113"/>
      <c r="J26" s="168">
        <v>0</v>
      </c>
    </row>
    <row r="27" spans="1:10" ht="33" customHeight="1" x14ac:dyDescent="0.2">
      <c r="A27" s="93">
        <f t="shared" si="0"/>
        <v>18</v>
      </c>
      <c r="B27" s="21"/>
      <c r="C27" s="271"/>
      <c r="D27" s="272"/>
      <c r="E27" s="273"/>
      <c r="F27" s="14"/>
      <c r="G27" s="24"/>
      <c r="H27" s="41"/>
      <c r="I27" s="113"/>
      <c r="J27" s="168">
        <v>0</v>
      </c>
    </row>
    <row r="28" spans="1:10" ht="33" customHeight="1" x14ac:dyDescent="0.2">
      <c r="A28" s="93">
        <f t="shared" si="0"/>
        <v>19</v>
      </c>
      <c r="B28" s="21"/>
      <c r="C28" s="271"/>
      <c r="D28" s="272"/>
      <c r="E28" s="273"/>
      <c r="F28" s="14"/>
      <c r="G28" s="24"/>
      <c r="H28" s="41"/>
      <c r="I28" s="113"/>
      <c r="J28" s="168">
        <v>0</v>
      </c>
    </row>
    <row r="29" spans="1:10" ht="33" customHeight="1" thickBot="1" x14ac:dyDescent="0.25">
      <c r="A29" s="93">
        <f t="shared" si="0"/>
        <v>20</v>
      </c>
      <c r="B29" s="21"/>
      <c r="C29" s="271"/>
      <c r="D29" s="272"/>
      <c r="E29" s="273"/>
      <c r="F29" s="14"/>
      <c r="G29" s="24"/>
      <c r="H29" s="41"/>
      <c r="I29" s="113"/>
      <c r="J29" s="169">
        <v>0</v>
      </c>
    </row>
    <row r="30" spans="1:10" ht="33" customHeight="1" thickBot="1" x14ac:dyDescent="0.3">
      <c r="A30" s="278" t="s">
        <v>4</v>
      </c>
      <c r="B30" s="279"/>
      <c r="C30" s="280"/>
      <c r="D30" s="280"/>
      <c r="E30" s="280"/>
      <c r="F30" s="94"/>
      <c r="G30" s="179"/>
      <c r="H30" s="179"/>
      <c r="I30" s="114">
        <f>SUM(I10:I29)</f>
        <v>0</v>
      </c>
      <c r="J30" s="170">
        <f>SUM(J10:J29)</f>
        <v>0</v>
      </c>
    </row>
    <row r="31" spans="1:10" ht="32.25" customHeight="1" x14ac:dyDescent="0.25">
      <c r="A31" s="87"/>
      <c r="B31" s="88"/>
      <c r="C31" s="89"/>
      <c r="D31" s="89"/>
      <c r="E31" s="89"/>
      <c r="F31" s="89"/>
      <c r="G31" s="83"/>
      <c r="H31" s="83"/>
      <c r="I31" s="109"/>
      <c r="J31" s="162"/>
    </row>
  </sheetData>
  <sheetProtection algorithmName="SHA-512" hashValue="SuY30t8deDcrKxFNdffmp0PSPKvsyn2hZjXK3mEsCLgIy4rVvu5IhVREfkAEhppg3+ha+2offwKxEZ+qxvaPjg==" saltValue="K2NjoeV5RsFCjz7QUsvKYA==" spinCount="100000" sheet="1" objects="1" scenarios="1" selectLockedCells="1"/>
  <mergeCells count="29">
    <mergeCell ref="H4:I4"/>
    <mergeCell ref="C5:E5"/>
    <mergeCell ref="H5:I5"/>
    <mergeCell ref="A30:B30"/>
    <mergeCell ref="C30:E30"/>
    <mergeCell ref="C29:E29"/>
    <mergeCell ref="C14:E14"/>
    <mergeCell ref="C15:E15"/>
    <mergeCell ref="C28:E28"/>
    <mergeCell ref="C26:E26"/>
    <mergeCell ref="C27:E27"/>
    <mergeCell ref="C24:E24"/>
    <mergeCell ref="C25:E25"/>
    <mergeCell ref="C22:E22"/>
    <mergeCell ref="C23:E23"/>
    <mergeCell ref="C17:E17"/>
    <mergeCell ref="C18:E18"/>
    <mergeCell ref="C19:E19"/>
    <mergeCell ref="C20:E20"/>
    <mergeCell ref="C21:E21"/>
    <mergeCell ref="C1:E2"/>
    <mergeCell ref="C6:D6"/>
    <mergeCell ref="C16:E16"/>
    <mergeCell ref="C10:E10"/>
    <mergeCell ref="C11:E11"/>
    <mergeCell ref="C12:E12"/>
    <mergeCell ref="C13:E13"/>
    <mergeCell ref="C9:E9"/>
    <mergeCell ref="C4:E4"/>
  </mergeCells>
  <phoneticPr fontId="0" type="noConversion"/>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85" workbookViewId="0">
      <selection activeCell="D76" sqref="D76"/>
    </sheetView>
  </sheetViews>
  <sheetFormatPr baseColWidth="10" defaultColWidth="11.42578125" defaultRowHeight="12.75" x14ac:dyDescent="0.2"/>
  <cols>
    <col min="1" max="1" width="9.5703125" style="91" customWidth="1"/>
    <col min="2" max="2" width="74.7109375" style="91" customWidth="1"/>
    <col min="3" max="3" width="18.7109375" style="91" customWidth="1"/>
    <col min="4" max="4" width="14.28515625" style="91" customWidth="1"/>
    <col min="5" max="5" width="37.7109375" style="91" customWidth="1"/>
    <col min="6" max="6" width="17.140625" style="91" customWidth="1"/>
    <col min="7" max="8" width="18.7109375" style="177" customWidth="1"/>
    <col min="9" max="9" width="21.7109375" style="111" customWidth="1"/>
    <col min="10" max="10" width="21.7109375" style="165" customWidth="1"/>
    <col min="11" max="16384" width="11.42578125" style="81"/>
  </cols>
  <sheetData>
    <row r="1" spans="1:10" ht="32.25" customHeight="1" x14ac:dyDescent="0.2">
      <c r="A1" s="78"/>
      <c r="B1" s="78"/>
      <c r="C1" s="274" t="s">
        <v>34</v>
      </c>
      <c r="D1" s="274"/>
      <c r="E1" s="274"/>
      <c r="F1" s="152"/>
      <c r="G1" s="83"/>
      <c r="H1" s="83"/>
      <c r="I1" s="109"/>
      <c r="J1" s="162"/>
    </row>
    <row r="2" spans="1:10" ht="32.25" customHeight="1" x14ac:dyDescent="0.55000000000000004">
      <c r="A2" s="82"/>
      <c r="B2" s="82"/>
      <c r="C2" s="274"/>
      <c r="D2" s="274"/>
      <c r="E2" s="274"/>
      <c r="F2" s="82"/>
      <c r="G2" s="176"/>
      <c r="H2" s="176"/>
      <c r="I2" s="110"/>
      <c r="J2" s="163"/>
    </row>
    <row r="3" spans="1:10" ht="32.25" customHeight="1" x14ac:dyDescent="0.2">
      <c r="A3" s="78"/>
      <c r="B3" s="78"/>
      <c r="C3" s="152"/>
      <c r="D3" s="83"/>
      <c r="E3" s="152"/>
      <c r="F3" s="152"/>
      <c r="G3" s="83"/>
      <c r="H3" s="83"/>
      <c r="I3" s="109"/>
      <c r="J3" s="162"/>
    </row>
    <row r="4" spans="1:10" ht="32.25" customHeight="1" x14ac:dyDescent="0.2">
      <c r="A4" s="78"/>
      <c r="B4" s="84" t="s">
        <v>33</v>
      </c>
      <c r="C4" s="264" t="str">
        <f>IF(Finanzübersicht!B8="","",Finanzübersicht!B8)</f>
        <v/>
      </c>
      <c r="D4" s="264"/>
      <c r="E4" s="264"/>
      <c r="F4" s="85"/>
      <c r="G4" s="83"/>
      <c r="H4" s="276"/>
      <c r="I4" s="276"/>
      <c r="J4" s="164"/>
    </row>
    <row r="5" spans="1:10" ht="32.25" customHeight="1" x14ac:dyDescent="0.2">
      <c r="A5" s="78"/>
      <c r="B5" s="84" t="s">
        <v>0</v>
      </c>
      <c r="C5" s="254" t="str">
        <f>IF(Finanzübersicht!B9="","",Finanzübersicht!B9)</f>
        <v/>
      </c>
      <c r="D5" s="254"/>
      <c r="E5" s="254"/>
      <c r="F5" s="85"/>
      <c r="G5" s="83"/>
      <c r="H5" s="277"/>
      <c r="I5" s="277"/>
      <c r="J5" s="164"/>
    </row>
    <row r="6" spans="1:10" ht="32.25" customHeight="1" x14ac:dyDescent="0.2">
      <c r="A6" s="78"/>
      <c r="B6" s="84" t="s">
        <v>1</v>
      </c>
      <c r="C6" s="261" t="str">
        <f>IF(Finanzübersicht!B10="","",Finanzübersicht!B10)</f>
        <v/>
      </c>
      <c r="D6" s="262"/>
      <c r="E6" s="44" t="str">
        <f>IF(Finanzübersicht!C10="","",Finanzübersicht!C10)</f>
        <v/>
      </c>
      <c r="F6" s="86"/>
      <c r="G6" s="83"/>
      <c r="H6" s="83"/>
      <c r="I6" s="109"/>
      <c r="J6" s="164"/>
    </row>
    <row r="7" spans="1:10" ht="32.25" customHeight="1" x14ac:dyDescent="0.25">
      <c r="A7" s="87"/>
      <c r="B7" s="88"/>
      <c r="C7" s="89"/>
      <c r="D7" s="89"/>
      <c r="E7" s="89"/>
      <c r="F7" s="89"/>
      <c r="G7" s="83"/>
      <c r="H7" s="83"/>
      <c r="I7" s="109"/>
      <c r="J7" s="162"/>
    </row>
    <row r="8" spans="1:10" ht="32.25" customHeight="1" x14ac:dyDescent="0.4">
      <c r="A8" s="90" t="s">
        <v>36</v>
      </c>
    </row>
    <row r="9" spans="1:10" s="80" customFormat="1" ht="61.15" customHeight="1" x14ac:dyDescent="0.2">
      <c r="A9" s="132" t="s">
        <v>2</v>
      </c>
      <c r="B9" s="132" t="s">
        <v>12</v>
      </c>
      <c r="C9" s="275" t="s">
        <v>13</v>
      </c>
      <c r="D9" s="275"/>
      <c r="E9" s="275"/>
      <c r="F9" s="132" t="s">
        <v>14</v>
      </c>
      <c r="G9" s="178" t="s">
        <v>17</v>
      </c>
      <c r="H9" s="180" t="s">
        <v>75</v>
      </c>
      <c r="I9" s="112" t="s">
        <v>18</v>
      </c>
      <c r="J9" s="166" t="s">
        <v>19</v>
      </c>
    </row>
    <row r="10" spans="1:10" ht="33" customHeight="1" x14ac:dyDescent="0.2">
      <c r="A10" s="93">
        <v>1</v>
      </c>
      <c r="B10" s="21"/>
      <c r="C10" s="271"/>
      <c r="D10" s="272"/>
      <c r="E10" s="273"/>
      <c r="F10" s="14"/>
      <c r="G10" s="24"/>
      <c r="H10" s="41"/>
      <c r="I10" s="113"/>
      <c r="J10" s="167">
        <v>0</v>
      </c>
    </row>
    <row r="11" spans="1:10" ht="33" customHeight="1" x14ac:dyDescent="0.2">
      <c r="A11" s="93">
        <f>A10+1</f>
        <v>2</v>
      </c>
      <c r="B11" s="21"/>
      <c r="C11" s="271"/>
      <c r="D11" s="272"/>
      <c r="E11" s="273"/>
      <c r="F11" s="14"/>
      <c r="G11" s="24"/>
      <c r="H11" s="41"/>
      <c r="I11" s="113"/>
      <c r="J11" s="167">
        <v>0</v>
      </c>
    </row>
    <row r="12" spans="1:10" ht="33" customHeight="1" x14ac:dyDescent="0.2">
      <c r="A12" s="93">
        <f t="shared" ref="A12:A29" si="0">A11+1</f>
        <v>3</v>
      </c>
      <c r="B12" s="21"/>
      <c r="C12" s="271"/>
      <c r="D12" s="272"/>
      <c r="E12" s="273"/>
      <c r="F12" s="14"/>
      <c r="G12" s="24"/>
      <c r="H12" s="41"/>
      <c r="I12" s="113"/>
      <c r="J12" s="167">
        <v>0</v>
      </c>
    </row>
    <row r="13" spans="1:10" ht="33" customHeight="1" x14ac:dyDescent="0.2">
      <c r="A13" s="93">
        <f>A12+1</f>
        <v>4</v>
      </c>
      <c r="B13" s="21"/>
      <c r="C13" s="271"/>
      <c r="D13" s="272"/>
      <c r="E13" s="273"/>
      <c r="F13" s="14"/>
      <c r="G13" s="24"/>
      <c r="H13" s="41"/>
      <c r="I13" s="113"/>
      <c r="J13" s="167">
        <v>0</v>
      </c>
    </row>
    <row r="14" spans="1:10" ht="33" customHeight="1" x14ac:dyDescent="0.2">
      <c r="A14" s="93">
        <f t="shared" si="0"/>
        <v>5</v>
      </c>
      <c r="B14" s="21"/>
      <c r="C14" s="271"/>
      <c r="D14" s="272"/>
      <c r="E14" s="273"/>
      <c r="F14" s="14"/>
      <c r="G14" s="24"/>
      <c r="H14" s="41"/>
      <c r="I14" s="113"/>
      <c r="J14" s="167">
        <v>0</v>
      </c>
    </row>
    <row r="15" spans="1:10" ht="33" customHeight="1" x14ac:dyDescent="0.2">
      <c r="A15" s="93">
        <f t="shared" si="0"/>
        <v>6</v>
      </c>
      <c r="B15" s="21"/>
      <c r="C15" s="271"/>
      <c r="D15" s="272"/>
      <c r="E15" s="273"/>
      <c r="F15" s="14"/>
      <c r="G15" s="24"/>
      <c r="H15" s="41"/>
      <c r="I15" s="113"/>
      <c r="J15" s="167">
        <v>0</v>
      </c>
    </row>
    <row r="16" spans="1:10" ht="33" customHeight="1" x14ac:dyDescent="0.2">
      <c r="A16" s="93">
        <f t="shared" si="0"/>
        <v>7</v>
      </c>
      <c r="B16" s="21"/>
      <c r="C16" s="271"/>
      <c r="D16" s="272"/>
      <c r="E16" s="273"/>
      <c r="F16" s="14"/>
      <c r="G16" s="24"/>
      <c r="H16" s="41"/>
      <c r="I16" s="113"/>
      <c r="J16" s="167">
        <v>0</v>
      </c>
    </row>
    <row r="17" spans="1:10" ht="33" customHeight="1" x14ac:dyDescent="0.2">
      <c r="A17" s="93">
        <f t="shared" si="0"/>
        <v>8</v>
      </c>
      <c r="B17" s="21"/>
      <c r="C17" s="271"/>
      <c r="D17" s="272"/>
      <c r="E17" s="273"/>
      <c r="F17" s="14"/>
      <c r="G17" s="24"/>
      <c r="H17" s="41"/>
      <c r="I17" s="113"/>
      <c r="J17" s="167">
        <v>0</v>
      </c>
    </row>
    <row r="18" spans="1:10" ht="33" customHeight="1" x14ac:dyDescent="0.2">
      <c r="A18" s="93">
        <f t="shared" si="0"/>
        <v>9</v>
      </c>
      <c r="B18" s="21"/>
      <c r="C18" s="271"/>
      <c r="D18" s="272"/>
      <c r="E18" s="273"/>
      <c r="F18" s="14"/>
      <c r="G18" s="24"/>
      <c r="H18" s="41"/>
      <c r="I18" s="113"/>
      <c r="J18" s="167">
        <v>0</v>
      </c>
    </row>
    <row r="19" spans="1:10" ht="33" customHeight="1" x14ac:dyDescent="0.2">
      <c r="A19" s="93">
        <f t="shared" si="0"/>
        <v>10</v>
      </c>
      <c r="B19" s="21"/>
      <c r="C19" s="271"/>
      <c r="D19" s="272"/>
      <c r="E19" s="273"/>
      <c r="F19" s="14"/>
      <c r="G19" s="24"/>
      <c r="H19" s="41"/>
      <c r="I19" s="113"/>
      <c r="J19" s="167">
        <v>0</v>
      </c>
    </row>
    <row r="20" spans="1:10" ht="33" customHeight="1" x14ac:dyDescent="0.2">
      <c r="A20" s="93">
        <f t="shared" si="0"/>
        <v>11</v>
      </c>
      <c r="B20" s="21"/>
      <c r="C20" s="271"/>
      <c r="D20" s="272"/>
      <c r="E20" s="273"/>
      <c r="F20" s="14"/>
      <c r="G20" s="24"/>
      <c r="H20" s="41"/>
      <c r="I20" s="113"/>
      <c r="J20" s="167">
        <v>0</v>
      </c>
    </row>
    <row r="21" spans="1:10" ht="33" customHeight="1" x14ac:dyDescent="0.2">
      <c r="A21" s="93">
        <f t="shared" si="0"/>
        <v>12</v>
      </c>
      <c r="B21" s="21"/>
      <c r="C21" s="271"/>
      <c r="D21" s="272"/>
      <c r="E21" s="273"/>
      <c r="F21" s="14"/>
      <c r="G21" s="24"/>
      <c r="H21" s="41"/>
      <c r="I21" s="113"/>
      <c r="J21" s="167">
        <v>0</v>
      </c>
    </row>
    <row r="22" spans="1:10" ht="33" customHeight="1" x14ac:dyDescent="0.2">
      <c r="A22" s="93">
        <f t="shared" si="0"/>
        <v>13</v>
      </c>
      <c r="B22" s="21"/>
      <c r="C22" s="271"/>
      <c r="D22" s="272"/>
      <c r="E22" s="273"/>
      <c r="F22" s="14"/>
      <c r="G22" s="24"/>
      <c r="H22" s="41"/>
      <c r="I22" s="113"/>
      <c r="J22" s="167">
        <v>0</v>
      </c>
    </row>
    <row r="23" spans="1:10" ht="33" customHeight="1" x14ac:dyDescent="0.2">
      <c r="A23" s="93">
        <f t="shared" si="0"/>
        <v>14</v>
      </c>
      <c r="B23" s="21"/>
      <c r="C23" s="271"/>
      <c r="D23" s="272"/>
      <c r="E23" s="273"/>
      <c r="F23" s="14"/>
      <c r="G23" s="24"/>
      <c r="H23" s="41"/>
      <c r="I23" s="113"/>
      <c r="J23" s="167">
        <v>0</v>
      </c>
    </row>
    <row r="24" spans="1:10" ht="33" customHeight="1" x14ac:dyDescent="0.2">
      <c r="A24" s="93">
        <f t="shared" si="0"/>
        <v>15</v>
      </c>
      <c r="B24" s="21"/>
      <c r="C24" s="271"/>
      <c r="D24" s="272"/>
      <c r="E24" s="273"/>
      <c r="F24" s="14"/>
      <c r="G24" s="24"/>
      <c r="H24" s="41"/>
      <c r="I24" s="113"/>
      <c r="J24" s="167">
        <v>0</v>
      </c>
    </row>
    <row r="25" spans="1:10" ht="33" customHeight="1" x14ac:dyDescent="0.2">
      <c r="A25" s="93">
        <f t="shared" si="0"/>
        <v>16</v>
      </c>
      <c r="B25" s="21"/>
      <c r="C25" s="271"/>
      <c r="D25" s="272"/>
      <c r="E25" s="273"/>
      <c r="F25" s="14"/>
      <c r="G25" s="24"/>
      <c r="H25" s="41"/>
      <c r="I25" s="113"/>
      <c r="J25" s="167">
        <v>0</v>
      </c>
    </row>
    <row r="26" spans="1:10" ht="33" customHeight="1" x14ac:dyDescent="0.2">
      <c r="A26" s="93">
        <f t="shared" si="0"/>
        <v>17</v>
      </c>
      <c r="B26" s="21"/>
      <c r="C26" s="271"/>
      <c r="D26" s="272"/>
      <c r="E26" s="273"/>
      <c r="F26" s="14"/>
      <c r="G26" s="24"/>
      <c r="H26" s="41"/>
      <c r="I26" s="113"/>
      <c r="J26" s="167">
        <v>0</v>
      </c>
    </row>
    <row r="27" spans="1:10" ht="33" customHeight="1" x14ac:dyDescent="0.2">
      <c r="A27" s="93">
        <f t="shared" si="0"/>
        <v>18</v>
      </c>
      <c r="B27" s="21"/>
      <c r="C27" s="271"/>
      <c r="D27" s="272"/>
      <c r="E27" s="273"/>
      <c r="F27" s="14"/>
      <c r="G27" s="24"/>
      <c r="H27" s="41"/>
      <c r="I27" s="113"/>
      <c r="J27" s="167">
        <v>0</v>
      </c>
    </row>
    <row r="28" spans="1:10" ht="33" customHeight="1" x14ac:dyDescent="0.2">
      <c r="A28" s="93">
        <f t="shared" si="0"/>
        <v>19</v>
      </c>
      <c r="B28" s="21"/>
      <c r="C28" s="271"/>
      <c r="D28" s="272"/>
      <c r="E28" s="273"/>
      <c r="F28" s="14"/>
      <c r="G28" s="24"/>
      <c r="H28" s="41"/>
      <c r="I28" s="113"/>
      <c r="J28" s="167">
        <v>0</v>
      </c>
    </row>
    <row r="29" spans="1:10" ht="33" customHeight="1" thickBot="1" x14ac:dyDescent="0.25">
      <c r="A29" s="93">
        <f t="shared" si="0"/>
        <v>20</v>
      </c>
      <c r="B29" s="21"/>
      <c r="C29" s="271"/>
      <c r="D29" s="272"/>
      <c r="E29" s="273"/>
      <c r="F29" s="14"/>
      <c r="G29" s="24"/>
      <c r="H29" s="41"/>
      <c r="I29" s="113"/>
      <c r="J29" s="167">
        <v>0</v>
      </c>
    </row>
    <row r="30" spans="1:10" ht="33" customHeight="1" thickBot="1" x14ac:dyDescent="0.3">
      <c r="A30" s="278" t="s">
        <v>4</v>
      </c>
      <c r="B30" s="279"/>
      <c r="C30" s="280"/>
      <c r="D30" s="280"/>
      <c r="E30" s="280"/>
      <c r="F30" s="94"/>
      <c r="G30" s="179"/>
      <c r="H30" s="179"/>
      <c r="I30" s="114">
        <f>SUM(I10:I29)</f>
        <v>0</v>
      </c>
      <c r="J30" s="170">
        <f>SUM(J10:J29)</f>
        <v>0</v>
      </c>
    </row>
  </sheetData>
  <sheetProtection algorithmName="SHA-512" hashValue="jB4pnidT9DIFKBKgf7lkroUiKbrTfHdzLrzElB/lAKHWU+y07MKJqjyqj5LhQ0R09qhpPeXXPsu8wuqANxWPPw==" saltValue="oehez559QuZGNSjaLkpzsw==" spinCount="100000" sheet="1" objects="1" scenarios="1" insertRows="0"/>
  <mergeCells count="29">
    <mergeCell ref="C6:D6"/>
    <mergeCell ref="C1:E2"/>
    <mergeCell ref="C4:E4"/>
    <mergeCell ref="H4:I4"/>
    <mergeCell ref="C5:E5"/>
    <mergeCell ref="H5:I5"/>
    <mergeCell ref="C25:E25"/>
    <mergeCell ref="C26:E26"/>
    <mergeCell ref="C9:E9"/>
    <mergeCell ref="C11:E11"/>
    <mergeCell ref="C12:E12"/>
    <mergeCell ref="C13:E13"/>
    <mergeCell ref="C14:E14"/>
    <mergeCell ref="C27:E27"/>
    <mergeCell ref="C28:E28"/>
    <mergeCell ref="A30:B30"/>
    <mergeCell ref="C30:E30"/>
    <mergeCell ref="C10:E10"/>
    <mergeCell ref="C18:E18"/>
    <mergeCell ref="C15:E15"/>
    <mergeCell ref="C16:E16"/>
    <mergeCell ref="C17:E17"/>
    <mergeCell ref="C19:E19"/>
    <mergeCell ref="C20:E20"/>
    <mergeCell ref="C21:E21"/>
    <mergeCell ref="C22:E22"/>
    <mergeCell ref="C29:E29"/>
    <mergeCell ref="C23:E23"/>
    <mergeCell ref="C24:E24"/>
  </mergeCells>
  <printOptions horizontalCentered="1" verticalCentered="1"/>
  <pageMargins left="0.70866141732283472" right="0.70866141732283472" top="0.78740157480314965" bottom="0.78740157480314965" header="0.31496062992125984" footer="0.31496062992125984"/>
  <pageSetup paperSize="9" scale="46" orientation="landscape" r:id="rId1"/>
  <headerFooter>
    <oddFooter>&amp;C&amp;P&amp;RAufforderung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21</vt:i4>
      </vt:variant>
    </vt:vector>
  </HeadingPairs>
  <TitlesOfParts>
    <vt:vector size="37" baseType="lpstr">
      <vt:lpstr>Finanzübersicht</vt:lpstr>
      <vt:lpstr>Personalausgaben</vt:lpstr>
      <vt:lpstr>Reisekosten</vt:lpstr>
      <vt:lpstr>Ausrüstung</vt:lpstr>
      <vt:lpstr>Immobilien</vt:lpstr>
      <vt:lpstr>sonstige_direkte_Ausgaben</vt:lpstr>
      <vt:lpstr>Unterverträge</vt:lpstr>
      <vt:lpstr>Einnahmen_Eigenanteil</vt:lpstr>
      <vt:lpstr>Einnahmen_Zuwendung_EU</vt:lpstr>
      <vt:lpstr>Einnahmen_Zuwendung_Bund</vt:lpstr>
      <vt:lpstr>Einnahmen_Zuwendung_Bundesland</vt:lpstr>
      <vt:lpstr>Einnahmen_Zuwendung_Kommunen</vt:lpstr>
      <vt:lpstr>Einnahmen_NGO</vt:lpstr>
      <vt:lpstr>Einnahmen_sonstige_Stellen</vt:lpstr>
      <vt:lpstr>Einnahmen_direkte_Einnahmen</vt:lpstr>
      <vt:lpstr>Einnahmen_Bankzinsen</vt:lpstr>
      <vt:lpstr>Ausrüstung!Druckbereich</vt:lpstr>
      <vt:lpstr>Einnahmen_Bankzinsen!Druckbereich</vt:lpstr>
      <vt:lpstr>Einnahmen_direkte_Einnahmen!Druckbereich</vt:lpstr>
      <vt:lpstr>Einnahmen_Eigenanteil!Druckbereich</vt:lpstr>
      <vt:lpstr>Einnahmen_NGO!Druckbereich</vt:lpstr>
      <vt:lpstr>Einnahmen_sonstige_Stellen!Druckbereich</vt:lpstr>
      <vt:lpstr>Einnahmen_Zuwendung_Bund!Druckbereich</vt:lpstr>
      <vt:lpstr>Einnahmen_Zuwendung_Bundesland!Druckbereich</vt:lpstr>
      <vt:lpstr>Einnahmen_Zuwendung_EU!Druckbereich</vt:lpstr>
      <vt:lpstr>Einnahmen_Zuwendung_Kommunen!Druckbereich</vt:lpstr>
      <vt:lpstr>Finanzübersicht!Druckbereich</vt:lpstr>
      <vt:lpstr>Immobilien!Druckbereich</vt:lpstr>
      <vt:lpstr>Personalausgaben!Druckbereich</vt:lpstr>
      <vt:lpstr>Reisekosten!Druckbereich</vt:lpstr>
      <vt:lpstr>sonstige_direkte_Ausgaben!Druckbereich</vt:lpstr>
      <vt:lpstr>Unterverträge!Druckbereich</vt:lpstr>
      <vt:lpstr>Ausrüstung!Drucktitel</vt:lpstr>
      <vt:lpstr>Immobilien!Drucktitel</vt:lpstr>
      <vt:lpstr>Reisekosten!Drucktitel</vt:lpstr>
      <vt:lpstr>sonstige_direkte_Ausgaben!Drucktitel</vt:lpstr>
      <vt:lpstr>Unterverträge!Drucktitel</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w398</dc:creator>
  <cp:lastModifiedBy>Rebecca Zerres - BAG EJSA</cp:lastModifiedBy>
  <cp:lastPrinted>2020-10-01T06:19:00Z</cp:lastPrinted>
  <dcterms:created xsi:type="dcterms:W3CDTF">2010-04-22T11:38:12Z</dcterms:created>
  <dcterms:modified xsi:type="dcterms:W3CDTF">2020-12-15T08:54:55Z</dcterms:modified>
</cp:coreProperties>
</file>